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HB\TPPI\PREP\Eval &amp; Fidelity\Satisfaction Surveys\"/>
    </mc:Choice>
  </mc:AlternateContent>
  <xr:revisionPtr revIDLastSave="0" documentId="13_ncr:1_{51FA2060-CAE8-447C-88CF-30BFACA2AC13}" xr6:coauthVersionLast="32" xr6:coauthVersionMax="32" xr10:uidLastSave="{00000000-0000-0000-0000-000000000000}"/>
  <bookViews>
    <workbookView xWindow="0" yWindow="0" windowWidth="28800" windowHeight="12210" xr2:uid="{4404BBCC-4500-4BFC-8F48-5CC4C81DF389}"/>
  </bookViews>
  <sheets>
    <sheet name="Template-Close-Ended Qs" sheetId="2" r:id="rId1"/>
    <sheet name="Example Data-Close-Ended Qs" sheetId="1" r:id="rId2"/>
    <sheet name="Sheet3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K5" i="2" l="1"/>
  <c r="J5" i="2"/>
  <c r="I5" i="2"/>
  <c r="H5" i="2"/>
  <c r="G5" i="2"/>
  <c r="F5" i="2"/>
  <c r="E5" i="2"/>
  <c r="D5" i="2"/>
  <c r="C5" i="2"/>
  <c r="B5" i="2"/>
  <c r="K4" i="2"/>
  <c r="J4" i="2"/>
  <c r="I4" i="2"/>
  <c r="H4" i="2"/>
  <c r="G4" i="2"/>
  <c r="F4" i="2"/>
  <c r="E4" i="2"/>
  <c r="D4" i="2"/>
  <c r="C4" i="2"/>
  <c r="B4" i="2"/>
  <c r="K3" i="2"/>
  <c r="J3" i="2"/>
  <c r="I3" i="2"/>
  <c r="H3" i="2"/>
  <c r="G3" i="2"/>
  <c r="F3" i="2"/>
  <c r="E3" i="2"/>
  <c r="D3" i="2"/>
  <c r="C3" i="2"/>
  <c r="B3" i="2"/>
  <c r="C3" i="1"/>
  <c r="D3" i="1"/>
  <c r="E3" i="1"/>
  <c r="F3" i="1"/>
  <c r="G3" i="1"/>
  <c r="H3" i="1"/>
  <c r="I3" i="1"/>
  <c r="J3" i="1"/>
  <c r="K3" i="1"/>
  <c r="C4" i="1"/>
  <c r="D4" i="1"/>
  <c r="E4" i="1"/>
  <c r="F4" i="1"/>
  <c r="G4" i="1"/>
  <c r="H4" i="1"/>
  <c r="I4" i="1"/>
  <c r="J4" i="1"/>
  <c r="K4" i="1"/>
  <c r="C5" i="1"/>
  <c r="D5" i="1"/>
  <c r="E5" i="1"/>
  <c r="F5" i="1"/>
  <c r="G5" i="1"/>
  <c r="H5" i="1"/>
  <c r="I5" i="1"/>
  <c r="J5" i="1"/>
  <c r="K5" i="1"/>
  <c r="B5" i="1"/>
  <c r="B4" i="1"/>
  <c r="B3" i="1"/>
  <c r="C7" i="2" l="1"/>
  <c r="C11" i="2" s="1"/>
  <c r="D7" i="2"/>
  <c r="D9" i="2" s="1"/>
  <c r="H7" i="2"/>
  <c r="H11" i="2" s="1"/>
  <c r="E7" i="2"/>
  <c r="E13" i="2" s="1"/>
  <c r="I7" i="2"/>
  <c r="I10" i="2" s="1"/>
  <c r="G7" i="2"/>
  <c r="G11" i="2" s="1"/>
  <c r="K7" i="2"/>
  <c r="K9" i="2" s="1"/>
  <c r="B7" i="2"/>
  <c r="B10" i="2" s="1"/>
  <c r="F7" i="2"/>
  <c r="J7" i="2"/>
  <c r="J10" i="2" s="1"/>
  <c r="D7" i="1"/>
  <c r="H7" i="1"/>
  <c r="E7" i="1"/>
  <c r="E13" i="1" s="1"/>
  <c r="I7" i="1"/>
  <c r="B7" i="1"/>
  <c r="F7" i="1"/>
  <c r="J7" i="1"/>
  <c r="C7" i="1"/>
  <c r="G7" i="1"/>
  <c r="K7" i="1"/>
  <c r="B9" i="1" l="1"/>
  <c r="B6" i="1"/>
  <c r="C9" i="2"/>
  <c r="H9" i="1"/>
  <c r="H6" i="1"/>
  <c r="C13" i="1"/>
  <c r="C6" i="1"/>
  <c r="I10" i="1"/>
  <c r="I6" i="1"/>
  <c r="G13" i="1"/>
  <c r="G6" i="1"/>
  <c r="D11" i="1"/>
  <c r="D6" i="1"/>
  <c r="J10" i="1"/>
  <c r="J6" i="1"/>
  <c r="K10" i="1"/>
  <c r="K6" i="1"/>
  <c r="F10" i="1"/>
  <c r="F6" i="1"/>
  <c r="E9" i="1"/>
  <c r="E6" i="1"/>
  <c r="D13" i="2"/>
  <c r="E10" i="2"/>
  <c r="D11" i="2"/>
  <c r="B9" i="2"/>
  <c r="H9" i="2"/>
  <c r="H13" i="2"/>
  <c r="C13" i="2"/>
  <c r="G10" i="2"/>
  <c r="G6" i="2"/>
  <c r="G13" i="2"/>
  <c r="F11" i="2"/>
  <c r="F9" i="2"/>
  <c r="F6" i="2"/>
  <c r="E11" i="2"/>
  <c r="E9" i="2"/>
  <c r="E6" i="2"/>
  <c r="H6" i="2"/>
  <c r="H10" i="2"/>
  <c r="F13" i="2"/>
  <c r="I13" i="2"/>
  <c r="K10" i="2"/>
  <c r="K6" i="2"/>
  <c r="C10" i="2"/>
  <c r="C6" i="2"/>
  <c r="J11" i="2"/>
  <c r="J9" i="2"/>
  <c r="J6" i="2"/>
  <c r="I11" i="2"/>
  <c r="I9" i="2"/>
  <c r="I6" i="2"/>
  <c r="J13" i="2"/>
  <c r="B11" i="2"/>
  <c r="G9" i="2"/>
  <c r="D6" i="2"/>
  <c r="D10" i="2"/>
  <c r="B13" i="2"/>
  <c r="F10" i="2"/>
  <c r="K11" i="2"/>
  <c r="K13" i="2"/>
  <c r="H11" i="1"/>
  <c r="K11" i="1"/>
  <c r="H10" i="1"/>
  <c r="G11" i="1"/>
  <c r="G10" i="1"/>
  <c r="E10" i="1"/>
  <c r="B10" i="1"/>
  <c r="B13" i="1"/>
  <c r="B11" i="1"/>
  <c r="J9" i="1"/>
  <c r="K9" i="1"/>
  <c r="F9" i="1"/>
  <c r="J11" i="1"/>
  <c r="D10" i="1"/>
  <c r="I11" i="1"/>
  <c r="C10" i="1"/>
  <c r="K13" i="1"/>
  <c r="G9" i="1"/>
  <c r="H13" i="1"/>
  <c r="F11" i="1"/>
  <c r="J13" i="1"/>
  <c r="E11" i="1"/>
  <c r="I9" i="1"/>
  <c r="C11" i="1"/>
  <c r="I13" i="1"/>
  <c r="C9" i="1"/>
  <c r="D13" i="1"/>
  <c r="F13" i="1"/>
  <c r="D9" i="1"/>
</calcChain>
</file>

<file path=xl/sharedStrings.xml><?xml version="1.0" encoding="utf-8"?>
<sst xmlns="http://schemas.openxmlformats.org/spreadsheetml/2006/main" count="837" uniqueCount="33">
  <si>
    <t>Total Yes</t>
  </si>
  <si>
    <t>Total Somewhat</t>
  </si>
  <si>
    <t>Total No</t>
  </si>
  <si>
    <t>Missing Responses</t>
  </si>
  <si>
    <t>Total Responses</t>
  </si>
  <si>
    <t>Percentage Yes</t>
  </si>
  <si>
    <t>Percentage Somewhat</t>
  </si>
  <si>
    <t>Percentage No</t>
  </si>
  <si>
    <t>Mean Score</t>
  </si>
  <si>
    <t>Close-Ended Survey Questions</t>
  </si>
  <si>
    <t>Was welcomed</t>
  </si>
  <si>
    <t>Felt respected</t>
  </si>
  <si>
    <t>Liked instructor's facilitation</t>
  </si>
  <si>
    <t>Enthusiatic instructor</t>
  </si>
  <si>
    <t>Instructor participated</t>
  </si>
  <si>
    <t>Understood information presented</t>
  </si>
  <si>
    <t>Understood answers to questions</t>
  </si>
  <si>
    <t>Comfortable sharing</t>
  </si>
  <si>
    <t>Recommend to friend</t>
  </si>
  <si>
    <t>Student ID*</t>
  </si>
  <si>
    <t>*Enter a Student ID value for each survey completed. This is very important for the formulas to work correctly.</t>
  </si>
  <si>
    <t>Yes</t>
  </si>
  <si>
    <t>Somewhat</t>
  </si>
  <si>
    <t>No</t>
  </si>
  <si>
    <t>Summary of Responses</t>
  </si>
  <si>
    <t>→Example raw data</t>
  </si>
  <si>
    <r>
      <rPr>
        <b/>
        <sz val="11"/>
        <color theme="1"/>
        <rFont val="Calibri"/>
        <family val="2"/>
      </rPr>
      <t>→</t>
    </r>
    <r>
      <rPr>
        <b/>
        <sz val="11"/>
        <color theme="1"/>
        <rFont val="Calibri"/>
        <family val="2"/>
        <scheme val="minor"/>
      </rPr>
      <t>Enter these values into Table 1</t>
    </r>
  </si>
  <si>
    <t>→Enter these percentages in parentheses in Table 1</t>
  </si>
  <si>
    <t>→Enter these means in Table 2</t>
  </si>
  <si>
    <t>→Formulas (DO NOT CHANGE CELLS IN PINK)</t>
  </si>
  <si>
    <t>←Enter data in blank green cells. Enter in a Student ID for each survey completed, and then select from the drop down menu of responses for each question or leave blank if question was skipped.</t>
  </si>
  <si>
    <t>Questions answered</t>
  </si>
  <si>
    <t>*Enter a Student ID value for each survey completed. This is very important for the formulas to work correctly. Any combination of letters, numbers, and/or symbols will 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</si>
</sst>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9" fontId="0" fillId="2" borderId="0" xfId="0" applyNumberFormat="1" applyFill="1"/>
    <xf numFmtId="2" fontId="0" fillId="2" borderId="0" xfId="0" applyNumberFormat="1" applyFill="1"/>
    <xf numFmtId="0" fontId="0" fillId="3" borderId="0" xfId="0" applyFill="1"/>
    <xf numFmtId="0" fontId="1" fillId="4" borderId="1" xfId="0" applyFont="1" applyFill="1" applyBorder="1"/>
    <xf numFmtId="0" fontId="1" fillId="5" borderId="0" xfId="0" applyFont="1" applyFill="1" applyBorder="1"/>
    <xf numFmtId="0" fontId="0" fillId="4" borderId="0" xfId="0" applyFill="1"/>
    <xf numFmtId="0" fontId="0" fillId="4" borderId="0" xfId="0" applyFill="1" applyBorder="1"/>
    <xf numFmtId="0" fontId="0" fillId="4" borderId="4" xfId="0" applyFill="1" applyBorder="1"/>
    <xf numFmtId="0" fontId="0" fillId="0" borderId="3" xfId="0" applyBorder="1"/>
    <xf numFmtId="0" fontId="0" fillId="0" borderId="4" xfId="0" applyBorder="1"/>
    <xf numFmtId="0" fontId="1" fillId="6" borderId="0" xfId="0" applyFont="1" applyFill="1"/>
    <xf numFmtId="0" fontId="0" fillId="6" borderId="0" xfId="0" applyFill="1"/>
    <xf numFmtId="0" fontId="0" fillId="0" borderId="5" xfId="0" applyBorder="1"/>
    <xf numFmtId="0" fontId="2" fillId="6" borderId="0" xfId="0" applyFont="1" applyFill="1"/>
    <xf numFmtId="0" fontId="0" fillId="0" borderId="2" xfId="0" applyBorder="1"/>
    <xf numFmtId="0" fontId="2" fillId="0" borderId="0" xfId="0" applyFont="1" applyFill="1"/>
    <xf numFmtId="0" fontId="0" fillId="0" borderId="0" xfId="0" applyFill="1"/>
    <xf numFmtId="0" fontId="1" fillId="0" borderId="4" xfId="0" applyFont="1" applyFill="1" applyBorder="1"/>
    <xf numFmtId="0" fontId="1" fillId="6" borderId="0" xfId="0" applyFont="1" applyFill="1" applyBorder="1"/>
    <xf numFmtId="0" fontId="1" fillId="0" borderId="1" xfId="0" applyFont="1" applyFill="1" applyBorder="1"/>
    <xf numFmtId="0" fontId="1" fillId="0" borderId="0" xfId="0" applyFont="1" applyFill="1" applyBorder="1"/>
    <xf numFmtId="0" fontId="1" fillId="4" borderId="5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583C8-AE6D-4958-AF17-03E4C0C56C80}">
  <dimension ref="A1:AC88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19" sqref="O19"/>
    </sheetView>
  </sheetViews>
  <sheetFormatPr defaultRowHeight="15" x14ac:dyDescent="0.25"/>
  <cols>
    <col min="1" max="1" width="11.140625" customWidth="1"/>
    <col min="2" max="2" width="12.85546875" customWidth="1"/>
    <col min="3" max="3" width="12.5703125" customWidth="1"/>
    <col min="4" max="4" width="14.140625" customWidth="1"/>
    <col min="5" max="5" width="12.85546875" customWidth="1"/>
    <col min="6" max="6" width="14" customWidth="1"/>
    <col min="7" max="7" width="12.42578125" customWidth="1"/>
    <col min="8" max="8" width="11.85546875" customWidth="1"/>
    <col min="9" max="9" width="11.28515625" customWidth="1"/>
    <col min="10" max="10" width="11.7109375" customWidth="1"/>
    <col min="11" max="11" width="12.140625" customWidth="1"/>
  </cols>
  <sheetData>
    <row r="1" spans="1:29" x14ac:dyDescent="0.25">
      <c r="B1" s="22" t="s">
        <v>10</v>
      </c>
      <c r="C1" s="22" t="s">
        <v>11</v>
      </c>
      <c r="D1" s="22" t="s">
        <v>12</v>
      </c>
      <c r="E1" s="22" t="s">
        <v>13</v>
      </c>
      <c r="F1" s="22" t="s">
        <v>14</v>
      </c>
      <c r="G1" s="22" t="s">
        <v>15</v>
      </c>
      <c r="H1" s="22" t="s">
        <v>31</v>
      </c>
      <c r="I1" s="22" t="s">
        <v>16</v>
      </c>
      <c r="J1" s="22" t="s">
        <v>17</v>
      </c>
      <c r="K1" s="22" t="s">
        <v>18</v>
      </c>
    </row>
    <row r="2" spans="1:29" x14ac:dyDescent="0.25">
      <c r="A2" s="1"/>
      <c r="B2" s="27" t="s">
        <v>24</v>
      </c>
      <c r="C2" s="27"/>
      <c r="D2" s="27"/>
      <c r="E2" s="27"/>
      <c r="F2" s="27"/>
      <c r="G2" s="27"/>
      <c r="H2" s="27"/>
      <c r="I2" s="27"/>
      <c r="J2" s="27"/>
      <c r="K2" s="27"/>
    </row>
    <row r="3" spans="1:29" x14ac:dyDescent="0.25">
      <c r="A3" s="24" t="s">
        <v>0</v>
      </c>
      <c r="B3" s="1">
        <f>COUNTIF(B16:B701,"Yes")</f>
        <v>0</v>
      </c>
      <c r="C3" s="1">
        <f t="shared" ref="C3:K3" si="0">COUNTIF(C16:C701,"Yes")</f>
        <v>0</v>
      </c>
      <c r="D3" s="1">
        <f t="shared" si="0"/>
        <v>0</v>
      </c>
      <c r="E3" s="1">
        <f t="shared" si="0"/>
        <v>0</v>
      </c>
      <c r="F3" s="1">
        <f t="shared" si="0"/>
        <v>0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  <c r="M3" s="10"/>
      <c r="T3" s="10"/>
    </row>
    <row r="4" spans="1:29" ht="30" x14ac:dyDescent="0.25">
      <c r="A4" s="25" t="s">
        <v>1</v>
      </c>
      <c r="B4" s="1">
        <f>COUNTIF(B16:B701,"Somewhat")</f>
        <v>0</v>
      </c>
      <c r="C4" s="1">
        <f t="shared" ref="C4:K4" si="1">COUNTIF(C16:C701,"Somewhat")</f>
        <v>0</v>
      </c>
      <c r="D4" s="1">
        <f t="shared" si="1"/>
        <v>0</v>
      </c>
      <c r="E4" s="1">
        <f t="shared" si="1"/>
        <v>0</v>
      </c>
      <c r="F4" s="1">
        <f t="shared" si="1"/>
        <v>0</v>
      </c>
      <c r="G4" s="1">
        <f t="shared" si="1"/>
        <v>0</v>
      </c>
      <c r="H4" s="1">
        <f t="shared" si="1"/>
        <v>0</v>
      </c>
      <c r="I4" s="1">
        <f t="shared" si="1"/>
        <v>0</v>
      </c>
      <c r="J4" s="1">
        <f t="shared" si="1"/>
        <v>0</v>
      </c>
      <c r="K4" s="1">
        <f t="shared" si="1"/>
        <v>0</v>
      </c>
      <c r="M4" s="11"/>
      <c r="N4" s="12" t="s">
        <v>26</v>
      </c>
      <c r="O4" s="13"/>
      <c r="P4" s="13"/>
      <c r="Q4" s="13"/>
      <c r="T4" s="11"/>
    </row>
    <row r="5" spans="1:29" x14ac:dyDescent="0.25">
      <c r="A5" s="24" t="s">
        <v>2</v>
      </c>
      <c r="B5" s="1">
        <f>COUNTIF(B16:B701,"No")</f>
        <v>0</v>
      </c>
      <c r="C5" s="1">
        <f t="shared" ref="C5:K5" si="2">COUNTIF(C16:C701,"No")</f>
        <v>0</v>
      </c>
      <c r="D5" s="1">
        <f t="shared" si="2"/>
        <v>0</v>
      </c>
      <c r="E5" s="1">
        <f t="shared" si="2"/>
        <v>0</v>
      </c>
      <c r="F5" s="1">
        <f t="shared" si="2"/>
        <v>0</v>
      </c>
      <c r="G5" s="1">
        <f t="shared" si="2"/>
        <v>0</v>
      </c>
      <c r="H5" s="1">
        <f t="shared" si="2"/>
        <v>0</v>
      </c>
      <c r="I5" s="1">
        <f t="shared" si="2"/>
        <v>0</v>
      </c>
      <c r="J5" s="1">
        <f t="shared" si="2"/>
        <v>0</v>
      </c>
      <c r="K5" s="1">
        <f t="shared" si="2"/>
        <v>0</v>
      </c>
      <c r="M5" s="14"/>
      <c r="T5" s="11"/>
    </row>
    <row r="6" spans="1:29" ht="30" x14ac:dyDescent="0.25">
      <c r="A6" s="25" t="s">
        <v>3</v>
      </c>
      <c r="B6" s="1">
        <f>(COUNTIF(A16:A701, "&lt;&gt;"&amp;""))-B7</f>
        <v>0</v>
      </c>
      <c r="C6" s="1">
        <f>(COUNTIF(A16:A701, "&lt;&gt;"&amp;""))-C7</f>
        <v>0</v>
      </c>
      <c r="D6" s="1">
        <f>(COUNTIF(A16:A701, "&lt;&gt;"&amp;""))-D7</f>
        <v>0</v>
      </c>
      <c r="E6" s="1">
        <f>(COUNTIF(A16:A701, "&lt;&gt;"&amp;""))-E7</f>
        <v>0</v>
      </c>
      <c r="F6" s="1">
        <f>(COUNTIF(A16:A701, "&lt;&gt;"&amp;""))-F7</f>
        <v>0</v>
      </c>
      <c r="G6" s="1">
        <f>(COUNTIF(A16:A701, "&lt;&gt;"&amp;""))-G7</f>
        <v>0</v>
      </c>
      <c r="H6" s="1">
        <f>(COUNTIF(A16:A701, "&lt;&gt;"&amp;""))-H7</f>
        <v>0</v>
      </c>
      <c r="I6" s="1">
        <f>(COUNTIF(A16:A701, "&lt;&gt;"&amp;""))-I7</f>
        <v>0</v>
      </c>
      <c r="J6" s="1">
        <f>(COUNTIF(A16:A701, "&lt;&gt;"&amp;""))-J7</f>
        <v>0</v>
      </c>
      <c r="K6" s="1">
        <f>(COUNTIF(A16:A701, "&lt;&gt;"&amp;""))-K7</f>
        <v>0</v>
      </c>
      <c r="T6" s="11"/>
    </row>
    <row r="7" spans="1:29" ht="30" x14ac:dyDescent="0.25">
      <c r="A7" s="25" t="s">
        <v>4</v>
      </c>
      <c r="B7" s="1">
        <f>SUM(B3:B5)</f>
        <v>0</v>
      </c>
      <c r="C7" s="1">
        <f t="shared" ref="C7:K7" si="3">SUM(C3:C5)</f>
        <v>0</v>
      </c>
      <c r="D7" s="1">
        <f t="shared" si="3"/>
        <v>0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1">
        <f t="shared" si="3"/>
        <v>0</v>
      </c>
      <c r="J7" s="1">
        <f t="shared" si="3"/>
        <v>0</v>
      </c>
      <c r="K7" s="1">
        <f t="shared" si="3"/>
        <v>0</v>
      </c>
      <c r="T7" s="11"/>
    </row>
    <row r="8" spans="1:2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T8" s="11"/>
      <c r="U8" s="17" t="s">
        <v>29</v>
      </c>
      <c r="V8" s="18"/>
    </row>
    <row r="9" spans="1:29" ht="30" x14ac:dyDescent="0.25">
      <c r="A9" s="25" t="s">
        <v>5</v>
      </c>
      <c r="B9" s="2" t="e">
        <f>B3/B7</f>
        <v>#DIV/0!</v>
      </c>
      <c r="C9" s="2" t="e">
        <f t="shared" ref="C9:K9" si="4">C3/C7</f>
        <v>#DIV/0!</v>
      </c>
      <c r="D9" s="2" t="e">
        <f t="shared" si="4"/>
        <v>#DIV/0!</v>
      </c>
      <c r="E9" s="2" t="e">
        <f t="shared" si="4"/>
        <v>#DIV/0!</v>
      </c>
      <c r="F9" s="2" t="e">
        <f t="shared" si="4"/>
        <v>#DIV/0!</v>
      </c>
      <c r="G9" s="2" t="e">
        <f t="shared" si="4"/>
        <v>#DIV/0!</v>
      </c>
      <c r="H9" s="2" t="e">
        <f t="shared" si="4"/>
        <v>#DIV/0!</v>
      </c>
      <c r="I9" s="2" t="e">
        <f t="shared" si="4"/>
        <v>#DIV/0!</v>
      </c>
      <c r="J9" s="2" t="e">
        <f t="shared" si="4"/>
        <v>#DIV/0!</v>
      </c>
      <c r="K9" s="2" t="e">
        <f t="shared" si="4"/>
        <v>#DIV/0!</v>
      </c>
      <c r="M9" s="10"/>
      <c r="T9" s="11"/>
    </row>
    <row r="10" spans="1:29" ht="30" x14ac:dyDescent="0.25">
      <c r="A10" s="25" t="s">
        <v>6</v>
      </c>
      <c r="B10" s="2" t="e">
        <f>B4/B7</f>
        <v>#DIV/0!</v>
      </c>
      <c r="C10" s="2" t="e">
        <f t="shared" ref="C10:K10" si="5">C4/C7</f>
        <v>#DIV/0!</v>
      </c>
      <c r="D10" s="2" t="e">
        <f t="shared" si="5"/>
        <v>#DIV/0!</v>
      </c>
      <c r="E10" s="2" t="e">
        <f t="shared" si="5"/>
        <v>#DIV/0!</v>
      </c>
      <c r="F10" s="2" t="e">
        <f t="shared" si="5"/>
        <v>#DIV/0!</v>
      </c>
      <c r="G10" s="2" t="e">
        <f t="shared" si="5"/>
        <v>#DIV/0!</v>
      </c>
      <c r="H10" s="2" t="e">
        <f t="shared" si="5"/>
        <v>#DIV/0!</v>
      </c>
      <c r="I10" s="2" t="e">
        <f t="shared" si="5"/>
        <v>#DIV/0!</v>
      </c>
      <c r="J10" s="2" t="e">
        <f t="shared" si="5"/>
        <v>#DIV/0!</v>
      </c>
      <c r="K10" s="2" t="e">
        <f t="shared" si="5"/>
        <v>#DIV/0!</v>
      </c>
      <c r="M10" s="11"/>
      <c r="N10" s="15" t="s">
        <v>27</v>
      </c>
      <c r="O10" s="13"/>
      <c r="P10" s="13"/>
      <c r="Q10" s="13"/>
      <c r="R10" s="13"/>
      <c r="T10" s="11"/>
    </row>
    <row r="11" spans="1:29" ht="30" x14ac:dyDescent="0.25">
      <c r="A11" s="25" t="s">
        <v>7</v>
      </c>
      <c r="B11" s="2" t="e">
        <f>B5/B7</f>
        <v>#DIV/0!</v>
      </c>
      <c r="C11" s="2" t="e">
        <f t="shared" ref="C11:K11" si="6">C5/C7</f>
        <v>#DIV/0!</v>
      </c>
      <c r="D11" s="2" t="e">
        <f t="shared" si="6"/>
        <v>#DIV/0!</v>
      </c>
      <c r="E11" s="2" t="e">
        <f t="shared" si="6"/>
        <v>#DIV/0!</v>
      </c>
      <c r="F11" s="2" t="e">
        <f t="shared" si="6"/>
        <v>#DIV/0!</v>
      </c>
      <c r="G11" s="2" t="e">
        <f t="shared" si="6"/>
        <v>#DIV/0!</v>
      </c>
      <c r="H11" s="2" t="e">
        <f t="shared" si="6"/>
        <v>#DIV/0!</v>
      </c>
      <c r="I11" s="2" t="e">
        <f t="shared" si="6"/>
        <v>#DIV/0!</v>
      </c>
      <c r="J11" s="2" t="e">
        <f t="shared" si="6"/>
        <v>#DIV/0!</v>
      </c>
      <c r="K11" s="2" t="e">
        <f t="shared" si="6"/>
        <v>#DIV/0!</v>
      </c>
      <c r="M11" s="14"/>
      <c r="T11" s="11"/>
    </row>
    <row r="12" spans="1:2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T12" s="11"/>
    </row>
    <row r="13" spans="1:29" ht="30" x14ac:dyDescent="0.25">
      <c r="A13" s="25" t="s">
        <v>8</v>
      </c>
      <c r="B13" s="3" t="e">
        <f>((B3*2)+B4)/B7</f>
        <v>#DIV/0!</v>
      </c>
      <c r="C13" s="3" t="e">
        <f t="shared" ref="C13:K13" si="7">((C3*2)+C4)/C7</f>
        <v>#DIV/0!</v>
      </c>
      <c r="D13" s="3" t="e">
        <f t="shared" si="7"/>
        <v>#DIV/0!</v>
      </c>
      <c r="E13" s="3" t="e">
        <f t="shared" si="7"/>
        <v>#DIV/0!</v>
      </c>
      <c r="F13" s="3" t="e">
        <f t="shared" si="7"/>
        <v>#DIV/0!</v>
      </c>
      <c r="G13" s="3" t="e">
        <f t="shared" si="7"/>
        <v>#DIV/0!</v>
      </c>
      <c r="H13" s="3" t="e">
        <f t="shared" si="7"/>
        <v>#DIV/0!</v>
      </c>
      <c r="I13" s="3" t="e">
        <f t="shared" si="7"/>
        <v>#DIV/0!</v>
      </c>
      <c r="J13" s="3" t="e">
        <f t="shared" si="7"/>
        <v>#DIV/0!</v>
      </c>
      <c r="K13" s="3" t="e">
        <f t="shared" si="7"/>
        <v>#DIV/0!</v>
      </c>
      <c r="M13" s="16"/>
      <c r="N13" s="15" t="s">
        <v>28</v>
      </c>
      <c r="O13" s="13"/>
      <c r="P13" s="13"/>
      <c r="T13" s="14"/>
    </row>
    <row r="14" spans="1:2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29" x14ac:dyDescent="0.25">
      <c r="A15" s="5" t="s">
        <v>19</v>
      </c>
      <c r="B15" s="26" t="s">
        <v>9</v>
      </c>
      <c r="C15" s="26"/>
      <c r="D15" s="26"/>
      <c r="E15" s="26"/>
      <c r="F15" s="26"/>
      <c r="G15" s="26"/>
      <c r="H15" s="26"/>
      <c r="I15" s="26"/>
      <c r="J15" s="26"/>
      <c r="K15" s="26"/>
      <c r="M15" s="20" t="s">
        <v>32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M16" s="10"/>
    </row>
    <row r="17" spans="1:25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M17" s="11"/>
      <c r="N17" s="17" t="s">
        <v>30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M18" s="19"/>
    </row>
    <row r="19" spans="1:2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M19" s="11"/>
    </row>
    <row r="20" spans="1:2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M20" s="11"/>
    </row>
    <row r="21" spans="1:2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M21" s="11"/>
    </row>
    <row r="22" spans="1:2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M22" s="11"/>
    </row>
    <row r="23" spans="1:2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M23" s="11"/>
    </row>
    <row r="24" spans="1:2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M24" s="11"/>
    </row>
    <row r="25" spans="1:2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M25" s="11"/>
    </row>
    <row r="26" spans="1:2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M26" s="11"/>
    </row>
    <row r="27" spans="1:25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M27" s="11"/>
    </row>
    <row r="28" spans="1:2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M28" s="11"/>
    </row>
    <row r="29" spans="1:2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M29" s="11"/>
    </row>
    <row r="30" spans="1:25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M30" s="11"/>
    </row>
    <row r="31" spans="1:2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M31" s="11"/>
    </row>
    <row r="32" spans="1:2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M32" s="11"/>
    </row>
    <row r="33" spans="1:1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M33" s="11"/>
    </row>
    <row r="34" spans="1:1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M34" s="11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M35" s="11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M36" s="11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M37" s="11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M38" s="11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M39" s="11"/>
    </row>
    <row r="40" spans="1:13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M40" s="11"/>
    </row>
    <row r="41" spans="1:13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M41" s="11"/>
    </row>
    <row r="42" spans="1:13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M42" s="11"/>
    </row>
    <row r="43" spans="1:13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M43" s="11"/>
    </row>
    <row r="44" spans="1:13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M44" s="11"/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M45" s="11"/>
    </row>
    <row r="46" spans="1:13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M46" s="11"/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M47" s="11"/>
    </row>
    <row r="48" spans="1:1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M48" s="11"/>
    </row>
    <row r="49" spans="1:13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M49" s="11"/>
    </row>
    <row r="50" spans="1:13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M50" s="11"/>
    </row>
    <row r="51" spans="1:13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M51" s="11"/>
    </row>
    <row r="52" spans="1:13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M52" s="11"/>
    </row>
    <row r="53" spans="1:13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M53" s="11"/>
    </row>
    <row r="54" spans="1:13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M54" s="11"/>
    </row>
    <row r="55" spans="1:13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M55" s="11"/>
    </row>
    <row r="56" spans="1:13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M56" s="11"/>
    </row>
    <row r="57" spans="1:13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M57" s="11"/>
    </row>
    <row r="58" spans="1:13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M58" s="11"/>
    </row>
    <row r="59" spans="1:13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M59" s="11"/>
    </row>
    <row r="60" spans="1:13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M60" s="11"/>
    </row>
    <row r="61" spans="1:13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M61" s="11"/>
    </row>
    <row r="62" spans="1:13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M62" s="11"/>
    </row>
    <row r="63" spans="1:13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M63" s="11"/>
    </row>
    <row r="64" spans="1:13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M64" s="11"/>
    </row>
    <row r="65" spans="1:13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M65" s="11"/>
    </row>
    <row r="66" spans="1:13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M66" s="11"/>
    </row>
    <row r="67" spans="1:13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M67" s="11"/>
    </row>
    <row r="68" spans="1:13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M68" s="11"/>
    </row>
    <row r="69" spans="1:13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M69" s="11"/>
    </row>
    <row r="70" spans="1:13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M70" s="11"/>
    </row>
    <row r="71" spans="1:13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M71" s="11"/>
    </row>
    <row r="72" spans="1:13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M72" s="11"/>
    </row>
    <row r="73" spans="1:13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M73" s="11"/>
    </row>
    <row r="74" spans="1:13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M74" s="11"/>
    </row>
    <row r="75" spans="1:13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M75" s="11"/>
    </row>
    <row r="76" spans="1:13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M76" s="11"/>
    </row>
    <row r="77" spans="1:13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M77" s="11"/>
    </row>
    <row r="78" spans="1:13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M78" s="11"/>
    </row>
    <row r="79" spans="1:13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M79" s="11"/>
    </row>
    <row r="80" spans="1:13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M80" s="11"/>
    </row>
    <row r="81" spans="1:13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M81" s="11"/>
    </row>
    <row r="82" spans="1:13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M82" s="11"/>
    </row>
    <row r="83" spans="1:13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M83" s="11"/>
    </row>
    <row r="84" spans="1:13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M84" s="11"/>
    </row>
    <row r="85" spans="1:13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M85" s="11"/>
    </row>
    <row r="86" spans="1:13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M86" s="11"/>
    </row>
    <row r="87" spans="1:13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M87" s="11"/>
    </row>
    <row r="88" spans="1:13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M88" s="11"/>
    </row>
    <row r="89" spans="1:13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M89" s="11"/>
    </row>
    <row r="90" spans="1:13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M90" s="11"/>
    </row>
    <row r="91" spans="1:13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M91" s="11"/>
    </row>
    <row r="92" spans="1:13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M92" s="11"/>
    </row>
    <row r="93" spans="1:13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M93" s="11"/>
    </row>
    <row r="94" spans="1:13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M94" s="11"/>
    </row>
    <row r="95" spans="1:13" x14ac:dyDescent="0.25">
      <c r="A95" s="8"/>
      <c r="B95" s="7"/>
      <c r="C95" s="7"/>
      <c r="D95" s="7"/>
      <c r="E95" s="7"/>
      <c r="F95" s="7"/>
      <c r="G95" s="7"/>
      <c r="H95" s="7"/>
      <c r="I95" s="7"/>
      <c r="J95" s="7"/>
      <c r="K95" s="7"/>
      <c r="M95" s="11"/>
    </row>
    <row r="96" spans="1:13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M96" s="11"/>
    </row>
    <row r="97" spans="1:13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M97" s="11"/>
    </row>
    <row r="98" spans="1:13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M98" s="11"/>
    </row>
    <row r="99" spans="1:13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M99" s="11"/>
    </row>
    <row r="100" spans="1:13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M100" s="11"/>
    </row>
    <row r="101" spans="1:13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M101" s="11"/>
    </row>
    <row r="102" spans="1:13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M102" s="11"/>
    </row>
    <row r="103" spans="1:13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M103" s="11"/>
    </row>
    <row r="104" spans="1:13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M104" s="11"/>
    </row>
    <row r="105" spans="1:13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M105" s="11"/>
    </row>
    <row r="106" spans="1:13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M106" s="11"/>
    </row>
    <row r="107" spans="1:13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M107" s="11"/>
    </row>
    <row r="108" spans="1:13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M108" s="11"/>
    </row>
    <row r="109" spans="1:13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M109" s="11"/>
    </row>
    <row r="110" spans="1:13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M110" s="11"/>
    </row>
    <row r="111" spans="1:13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M111" s="11"/>
    </row>
    <row r="112" spans="1:13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M112" s="11"/>
    </row>
    <row r="113" spans="1:13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M113" s="11"/>
    </row>
    <row r="114" spans="1:13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M114" s="11"/>
    </row>
    <row r="115" spans="1:13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M115" s="11"/>
    </row>
    <row r="116" spans="1:13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M116" s="11"/>
    </row>
    <row r="117" spans="1:13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M117" s="11"/>
    </row>
    <row r="118" spans="1:13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M118" s="11"/>
    </row>
    <row r="119" spans="1:13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M119" s="11"/>
    </row>
    <row r="120" spans="1:13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M120" s="11"/>
    </row>
    <row r="121" spans="1:13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M121" s="11"/>
    </row>
    <row r="122" spans="1:13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M122" s="11"/>
    </row>
    <row r="123" spans="1:13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M123" s="11"/>
    </row>
    <row r="124" spans="1:13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M124" s="11"/>
    </row>
    <row r="125" spans="1:13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M125" s="11"/>
    </row>
    <row r="126" spans="1:13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M126" s="11"/>
    </row>
    <row r="127" spans="1:13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M127" s="11"/>
    </row>
    <row r="128" spans="1:13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M128" s="11"/>
    </row>
    <row r="129" spans="1:13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M129" s="11"/>
    </row>
    <row r="130" spans="1:13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M130" s="11"/>
    </row>
    <row r="131" spans="1:13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M131" s="11"/>
    </row>
    <row r="132" spans="1:13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M132" s="11"/>
    </row>
    <row r="133" spans="1:13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M133" s="11"/>
    </row>
    <row r="134" spans="1:13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M134" s="11"/>
    </row>
    <row r="135" spans="1:13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M135" s="11"/>
    </row>
    <row r="136" spans="1:13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M136" s="11"/>
    </row>
    <row r="137" spans="1:13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M137" s="11"/>
    </row>
    <row r="138" spans="1:13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M138" s="11"/>
    </row>
    <row r="139" spans="1:13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M139" s="11"/>
    </row>
    <row r="140" spans="1:13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M140" s="11"/>
    </row>
    <row r="141" spans="1:13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M141" s="11"/>
    </row>
    <row r="142" spans="1:13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M142" s="11"/>
    </row>
    <row r="143" spans="1:13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M143" s="11"/>
    </row>
    <row r="144" spans="1:13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M144" s="11"/>
    </row>
    <row r="145" spans="1:13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M145" s="11"/>
    </row>
    <row r="146" spans="1:13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M146" s="11"/>
    </row>
    <row r="147" spans="1:13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M147" s="11"/>
    </row>
    <row r="148" spans="1:13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M148" s="11"/>
    </row>
    <row r="149" spans="1:13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M149" s="11"/>
    </row>
    <row r="150" spans="1:13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M150" s="11"/>
    </row>
    <row r="151" spans="1:13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M151" s="11"/>
    </row>
    <row r="152" spans="1:13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M152" s="11"/>
    </row>
    <row r="153" spans="1:13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M153" s="11"/>
    </row>
    <row r="154" spans="1:13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M154" s="11"/>
    </row>
    <row r="155" spans="1:13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M155" s="11"/>
    </row>
    <row r="156" spans="1:13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M156" s="11"/>
    </row>
    <row r="157" spans="1:13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M157" s="11"/>
    </row>
    <row r="158" spans="1:13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M158" s="11"/>
    </row>
    <row r="159" spans="1:13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M159" s="11"/>
    </row>
    <row r="160" spans="1:13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M160" s="11"/>
    </row>
    <row r="161" spans="1:13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M161" s="11"/>
    </row>
    <row r="162" spans="1:13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M162" s="11"/>
    </row>
    <row r="163" spans="1:13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M163" s="11"/>
    </row>
    <row r="164" spans="1:13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M164" s="11"/>
    </row>
    <row r="165" spans="1:13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M165" s="11"/>
    </row>
    <row r="166" spans="1:13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M166" s="11"/>
    </row>
    <row r="167" spans="1:13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M167" s="11"/>
    </row>
    <row r="168" spans="1:13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M168" s="11"/>
    </row>
    <row r="169" spans="1:13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M169" s="11"/>
    </row>
    <row r="170" spans="1:13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M170" s="11"/>
    </row>
    <row r="171" spans="1:13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M171" s="11"/>
    </row>
    <row r="172" spans="1:13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M172" s="11"/>
    </row>
    <row r="173" spans="1:13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M173" s="11"/>
    </row>
    <row r="174" spans="1:13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M174" s="11"/>
    </row>
    <row r="175" spans="1:13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M175" s="11"/>
    </row>
    <row r="176" spans="1:13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M176" s="11"/>
    </row>
    <row r="177" spans="1:13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M177" s="11"/>
    </row>
    <row r="178" spans="1:13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M178" s="11"/>
    </row>
    <row r="179" spans="1:13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M179" s="11"/>
    </row>
    <row r="180" spans="1:13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M180" s="11"/>
    </row>
    <row r="181" spans="1:13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M181" s="11"/>
    </row>
    <row r="182" spans="1:13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M182" s="11"/>
    </row>
    <row r="183" spans="1:13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M183" s="11"/>
    </row>
    <row r="184" spans="1:13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M184" s="11"/>
    </row>
    <row r="185" spans="1:13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M185" s="11"/>
    </row>
    <row r="186" spans="1:13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M186" s="11"/>
    </row>
    <row r="187" spans="1:13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M187" s="11"/>
    </row>
    <row r="188" spans="1:13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M188" s="11"/>
    </row>
    <row r="189" spans="1:13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M189" s="11"/>
    </row>
    <row r="190" spans="1:13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M190" s="11"/>
    </row>
    <row r="191" spans="1:13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M191" s="11"/>
    </row>
    <row r="192" spans="1:13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M192" s="11"/>
    </row>
    <row r="193" spans="1:13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M193" s="11"/>
    </row>
    <row r="194" spans="1:13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M194" s="11"/>
    </row>
    <row r="195" spans="1:13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M195" s="11"/>
    </row>
    <row r="196" spans="1:13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M196" s="11"/>
    </row>
    <row r="197" spans="1:13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M197" s="11"/>
    </row>
    <row r="198" spans="1:13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M198" s="11"/>
    </row>
    <row r="199" spans="1:13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M199" s="11"/>
    </row>
    <row r="200" spans="1:13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M200" s="11"/>
    </row>
    <row r="201" spans="1:13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M201" s="11"/>
    </row>
    <row r="202" spans="1:13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M202" s="11"/>
    </row>
    <row r="203" spans="1:13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M203" s="11"/>
    </row>
    <row r="204" spans="1:13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M204" s="11"/>
    </row>
    <row r="205" spans="1:13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M205" s="11"/>
    </row>
    <row r="206" spans="1:13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M206" s="11"/>
    </row>
    <row r="207" spans="1:13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M207" s="11"/>
    </row>
    <row r="208" spans="1:13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M208" s="11"/>
    </row>
    <row r="209" spans="1:13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M209" s="11"/>
    </row>
    <row r="210" spans="1:13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M210" s="11"/>
    </row>
    <row r="211" spans="1:13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M211" s="11"/>
    </row>
    <row r="212" spans="1:13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M212" s="11"/>
    </row>
    <row r="213" spans="1:13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M213" s="11"/>
    </row>
    <row r="214" spans="1:13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M214" s="11"/>
    </row>
    <row r="215" spans="1:13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M215" s="11"/>
    </row>
    <row r="216" spans="1:13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M216" s="11"/>
    </row>
    <row r="217" spans="1:13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M217" s="11"/>
    </row>
    <row r="218" spans="1:13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M218" s="11"/>
    </row>
    <row r="219" spans="1:13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M219" s="11"/>
    </row>
    <row r="220" spans="1:13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M220" s="11"/>
    </row>
    <row r="221" spans="1:13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M221" s="11"/>
    </row>
    <row r="222" spans="1:13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M222" s="11"/>
    </row>
    <row r="223" spans="1:13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M223" s="11"/>
    </row>
    <row r="224" spans="1:13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M224" s="11"/>
    </row>
    <row r="225" spans="1:13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M225" s="11"/>
    </row>
    <row r="226" spans="1:13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M226" s="11"/>
    </row>
    <row r="227" spans="1:13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M227" s="11"/>
    </row>
    <row r="228" spans="1:13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M228" s="11"/>
    </row>
    <row r="229" spans="1:13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M229" s="11"/>
    </row>
    <row r="230" spans="1:13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M230" s="11"/>
    </row>
    <row r="231" spans="1:13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M231" s="11"/>
    </row>
    <row r="232" spans="1:13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M232" s="11"/>
    </row>
    <row r="233" spans="1:13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M233" s="11"/>
    </row>
    <row r="234" spans="1:13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M234" s="11"/>
    </row>
    <row r="235" spans="1:13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M235" s="11"/>
    </row>
    <row r="236" spans="1:13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M236" s="11"/>
    </row>
    <row r="237" spans="1:13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M237" s="11"/>
    </row>
    <row r="238" spans="1:13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M238" s="11"/>
    </row>
    <row r="239" spans="1:13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M239" s="11"/>
    </row>
    <row r="240" spans="1:13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M240" s="11"/>
    </row>
    <row r="241" spans="1:13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M241" s="11"/>
    </row>
    <row r="242" spans="1:13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M242" s="11"/>
    </row>
    <row r="243" spans="1:13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M243" s="11"/>
    </row>
    <row r="244" spans="1:13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M244" s="11"/>
    </row>
    <row r="245" spans="1:13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M245" s="11"/>
    </row>
    <row r="246" spans="1:13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M246" s="11"/>
    </row>
    <row r="247" spans="1:13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M247" s="11"/>
    </row>
    <row r="248" spans="1:13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M248" s="11"/>
    </row>
    <row r="249" spans="1:13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M249" s="11"/>
    </row>
    <row r="250" spans="1:13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M250" s="11"/>
    </row>
    <row r="251" spans="1:13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M251" s="11"/>
    </row>
    <row r="252" spans="1:13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M252" s="11"/>
    </row>
    <row r="253" spans="1:13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M253" s="11"/>
    </row>
    <row r="254" spans="1:13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M254" s="11"/>
    </row>
    <row r="255" spans="1:13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M255" s="11"/>
    </row>
    <row r="256" spans="1:13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M256" s="11"/>
    </row>
    <row r="257" spans="1:13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M257" s="11"/>
    </row>
    <row r="258" spans="1:13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M258" s="11"/>
    </row>
    <row r="259" spans="1:13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M259" s="11"/>
    </row>
    <row r="260" spans="1:13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M260" s="11"/>
    </row>
    <row r="261" spans="1:13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M261" s="11"/>
    </row>
    <row r="262" spans="1:13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M262" s="11"/>
    </row>
    <row r="263" spans="1:13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M263" s="11"/>
    </row>
    <row r="264" spans="1:13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M264" s="11"/>
    </row>
    <row r="265" spans="1:13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M265" s="11"/>
    </row>
    <row r="266" spans="1:13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M266" s="11"/>
    </row>
    <row r="267" spans="1:13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M267" s="11"/>
    </row>
    <row r="268" spans="1:13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M268" s="11"/>
    </row>
    <row r="269" spans="1:13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M269" s="11"/>
    </row>
    <row r="270" spans="1:13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M270" s="11"/>
    </row>
    <row r="271" spans="1:13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M271" s="11"/>
    </row>
    <row r="272" spans="1:13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M272" s="11"/>
    </row>
    <row r="273" spans="1:13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M273" s="11"/>
    </row>
    <row r="274" spans="1:13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M274" s="11"/>
    </row>
    <row r="275" spans="1:13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M275" s="11"/>
    </row>
    <row r="276" spans="1:13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M276" s="11"/>
    </row>
    <row r="277" spans="1:13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M277" s="11"/>
    </row>
    <row r="278" spans="1:13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M278" s="11"/>
    </row>
    <row r="279" spans="1:13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M279" s="11"/>
    </row>
    <row r="280" spans="1:13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M280" s="11"/>
    </row>
    <row r="281" spans="1:13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M281" s="11"/>
    </row>
    <row r="282" spans="1:13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M282" s="11"/>
    </row>
    <row r="283" spans="1:13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M283" s="11"/>
    </row>
    <row r="284" spans="1:13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M284" s="11"/>
    </row>
    <row r="285" spans="1:13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M285" s="11"/>
    </row>
    <row r="286" spans="1:13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M286" s="11"/>
    </row>
    <row r="287" spans="1:13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M287" s="11"/>
    </row>
    <row r="288" spans="1:13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M288" s="11"/>
    </row>
    <row r="289" spans="1:13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M289" s="11"/>
    </row>
    <row r="290" spans="1:13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M290" s="11"/>
    </row>
    <row r="291" spans="1:13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M291" s="11"/>
    </row>
    <row r="292" spans="1:13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M292" s="11"/>
    </row>
    <row r="293" spans="1:13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M293" s="11"/>
    </row>
    <row r="294" spans="1:13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M294" s="11"/>
    </row>
    <row r="295" spans="1:13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M295" s="11"/>
    </row>
    <row r="296" spans="1:13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M296" s="11"/>
    </row>
    <row r="297" spans="1:13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M297" s="11"/>
    </row>
    <row r="298" spans="1:13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M298" s="11"/>
    </row>
    <row r="299" spans="1:13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M299" s="11"/>
    </row>
    <row r="300" spans="1:13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M300" s="11"/>
    </row>
    <row r="301" spans="1:13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M301" s="11"/>
    </row>
    <row r="302" spans="1:13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M302" s="11"/>
    </row>
    <row r="303" spans="1:13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M303" s="11"/>
    </row>
    <row r="304" spans="1:13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M304" s="11"/>
    </row>
    <row r="305" spans="1:13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M305" s="11"/>
    </row>
    <row r="306" spans="1:13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M306" s="11"/>
    </row>
    <row r="307" spans="1:13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M307" s="11"/>
    </row>
    <row r="308" spans="1:13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M308" s="11"/>
    </row>
    <row r="309" spans="1:13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M309" s="11"/>
    </row>
    <row r="310" spans="1:13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M310" s="11"/>
    </row>
    <row r="311" spans="1:13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M311" s="11"/>
    </row>
    <row r="312" spans="1:13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M312" s="11"/>
    </row>
    <row r="313" spans="1:13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M313" s="11"/>
    </row>
    <row r="314" spans="1:13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M314" s="11"/>
    </row>
    <row r="315" spans="1:13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M315" s="11"/>
    </row>
    <row r="316" spans="1:13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M316" s="11"/>
    </row>
    <row r="317" spans="1:13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M317" s="11"/>
    </row>
    <row r="318" spans="1:13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M318" s="11"/>
    </row>
    <row r="319" spans="1:13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M319" s="11"/>
    </row>
    <row r="320" spans="1:13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M320" s="11"/>
    </row>
    <row r="321" spans="1:13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M321" s="11"/>
    </row>
    <row r="322" spans="1:13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M322" s="11"/>
    </row>
    <row r="323" spans="1:13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M323" s="11"/>
    </row>
    <row r="324" spans="1:13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M324" s="11"/>
    </row>
    <row r="325" spans="1:13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M325" s="11"/>
    </row>
    <row r="326" spans="1:13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M326" s="11"/>
    </row>
    <row r="327" spans="1:13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M327" s="11"/>
    </row>
    <row r="328" spans="1:13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M328" s="11"/>
    </row>
    <row r="329" spans="1:13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M329" s="11"/>
    </row>
    <row r="330" spans="1:13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M330" s="11"/>
    </row>
    <row r="331" spans="1:13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M331" s="11"/>
    </row>
    <row r="332" spans="1:13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M332" s="11"/>
    </row>
    <row r="333" spans="1:13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M333" s="11"/>
    </row>
    <row r="334" spans="1:13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M334" s="11"/>
    </row>
    <row r="335" spans="1:13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M335" s="11"/>
    </row>
    <row r="336" spans="1:13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M336" s="11"/>
    </row>
    <row r="337" spans="1:13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M337" s="11"/>
    </row>
    <row r="338" spans="1:13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M338" s="11"/>
    </row>
    <row r="339" spans="1:13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M339" s="11"/>
    </row>
    <row r="340" spans="1:13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M340" s="11"/>
    </row>
    <row r="341" spans="1:13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M341" s="11"/>
    </row>
    <row r="342" spans="1:13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M342" s="11"/>
    </row>
    <row r="343" spans="1:13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M343" s="11"/>
    </row>
    <row r="344" spans="1:13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M344" s="11"/>
    </row>
    <row r="345" spans="1:13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M345" s="11"/>
    </row>
    <row r="346" spans="1:13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M346" s="11"/>
    </row>
    <row r="347" spans="1:13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M347" s="11"/>
    </row>
    <row r="348" spans="1:13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M348" s="11"/>
    </row>
    <row r="349" spans="1:13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M349" s="11"/>
    </row>
    <row r="350" spans="1:13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M350" s="11"/>
    </row>
    <row r="351" spans="1:13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M351" s="11"/>
    </row>
    <row r="352" spans="1:13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M352" s="11"/>
    </row>
    <row r="353" spans="1:13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M353" s="11"/>
    </row>
    <row r="354" spans="1:13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M354" s="11"/>
    </row>
    <row r="355" spans="1:13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M355" s="11"/>
    </row>
    <row r="356" spans="1:13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M356" s="11"/>
    </row>
    <row r="357" spans="1:13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M357" s="11"/>
    </row>
    <row r="358" spans="1:13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M358" s="11"/>
    </row>
    <row r="359" spans="1:13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M359" s="11"/>
    </row>
    <row r="360" spans="1:13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M360" s="11"/>
    </row>
    <row r="361" spans="1:13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M361" s="11"/>
    </row>
    <row r="362" spans="1:13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M362" s="11"/>
    </row>
    <row r="363" spans="1:13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M363" s="11"/>
    </row>
    <row r="364" spans="1:13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M364" s="11"/>
    </row>
    <row r="365" spans="1:13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M365" s="11"/>
    </row>
    <row r="366" spans="1:13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M366" s="11"/>
    </row>
    <row r="367" spans="1:13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M367" s="11"/>
    </row>
    <row r="368" spans="1:13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M368" s="11"/>
    </row>
    <row r="369" spans="1:13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M369" s="11"/>
    </row>
    <row r="370" spans="1:13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M370" s="11"/>
    </row>
    <row r="371" spans="1:13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M371" s="11"/>
    </row>
    <row r="372" spans="1:13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M372" s="11"/>
    </row>
    <row r="373" spans="1:13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M373" s="11"/>
    </row>
    <row r="374" spans="1:13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M374" s="11"/>
    </row>
    <row r="375" spans="1:13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M375" s="11"/>
    </row>
    <row r="376" spans="1:13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M376" s="11"/>
    </row>
    <row r="377" spans="1:13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M377" s="11"/>
    </row>
    <row r="378" spans="1:13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M378" s="11"/>
    </row>
    <row r="379" spans="1:13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M379" s="11"/>
    </row>
    <row r="380" spans="1:13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M380" s="11"/>
    </row>
    <row r="381" spans="1:13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M381" s="11"/>
    </row>
    <row r="382" spans="1:13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M382" s="11"/>
    </row>
    <row r="383" spans="1:13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M383" s="11"/>
    </row>
    <row r="384" spans="1:13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M384" s="11"/>
    </row>
    <row r="385" spans="1:13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M385" s="11"/>
    </row>
    <row r="386" spans="1:13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M386" s="11"/>
    </row>
    <row r="387" spans="1:13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M387" s="11"/>
    </row>
    <row r="388" spans="1:13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M388" s="11"/>
    </row>
    <row r="389" spans="1:13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M389" s="11"/>
    </row>
    <row r="390" spans="1:13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M390" s="11"/>
    </row>
    <row r="391" spans="1:13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M391" s="11"/>
    </row>
    <row r="392" spans="1:13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M392" s="11"/>
    </row>
    <row r="393" spans="1:13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M393" s="11"/>
    </row>
    <row r="394" spans="1:13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M394" s="11"/>
    </row>
    <row r="395" spans="1:13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M395" s="11"/>
    </row>
    <row r="396" spans="1:13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M396" s="11"/>
    </row>
    <row r="397" spans="1:13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M397" s="11"/>
    </row>
    <row r="398" spans="1:13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M398" s="11"/>
    </row>
    <row r="399" spans="1:13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M399" s="11"/>
    </row>
    <row r="400" spans="1:13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M400" s="11"/>
    </row>
    <row r="401" spans="1:13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M401" s="11"/>
    </row>
    <row r="402" spans="1:13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M402" s="11"/>
    </row>
    <row r="403" spans="1:13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M403" s="11"/>
    </row>
    <row r="404" spans="1:13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M404" s="11"/>
    </row>
    <row r="405" spans="1:13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M405" s="11"/>
    </row>
    <row r="406" spans="1:13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M406" s="11"/>
    </row>
    <row r="407" spans="1:13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M407" s="11"/>
    </row>
    <row r="408" spans="1:13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M408" s="11"/>
    </row>
    <row r="409" spans="1:13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M409" s="11"/>
    </row>
    <row r="410" spans="1:13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M410" s="11"/>
    </row>
    <row r="411" spans="1:13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M411" s="11"/>
    </row>
    <row r="412" spans="1:13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M412" s="11"/>
    </row>
    <row r="413" spans="1:13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M413" s="11"/>
    </row>
    <row r="414" spans="1:13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M414" s="11"/>
    </row>
    <row r="415" spans="1:13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M415" s="11"/>
    </row>
    <row r="416" spans="1:13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M416" s="11"/>
    </row>
    <row r="417" spans="1:13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M417" s="11"/>
    </row>
    <row r="418" spans="1:13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M418" s="11"/>
    </row>
    <row r="419" spans="1:13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M419" s="11"/>
    </row>
    <row r="420" spans="1:13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M420" s="11"/>
    </row>
    <row r="421" spans="1:13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M421" s="11"/>
    </row>
    <row r="422" spans="1:13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M422" s="11"/>
    </row>
    <row r="423" spans="1:13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M423" s="11"/>
    </row>
    <row r="424" spans="1:13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M424" s="11"/>
    </row>
    <row r="425" spans="1:13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M425" s="11"/>
    </row>
    <row r="426" spans="1:13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M426" s="11"/>
    </row>
    <row r="427" spans="1:13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M427" s="11"/>
    </row>
    <row r="428" spans="1:13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M428" s="11"/>
    </row>
    <row r="429" spans="1:13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M429" s="11"/>
    </row>
    <row r="430" spans="1:13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M430" s="11"/>
    </row>
    <row r="431" spans="1:13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M431" s="11"/>
    </row>
    <row r="432" spans="1:13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M432" s="11"/>
    </row>
    <row r="433" spans="1:13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M433" s="11"/>
    </row>
    <row r="434" spans="1:13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M434" s="11"/>
    </row>
    <row r="435" spans="1:13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M435" s="11"/>
    </row>
    <row r="436" spans="1:13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M436" s="11"/>
    </row>
    <row r="437" spans="1:13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M437" s="11"/>
    </row>
    <row r="438" spans="1:13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M438" s="11"/>
    </row>
    <row r="439" spans="1:13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M439" s="11"/>
    </row>
    <row r="440" spans="1:13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M440" s="11"/>
    </row>
    <row r="441" spans="1:13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M441" s="11"/>
    </row>
    <row r="442" spans="1:13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M442" s="11"/>
    </row>
    <row r="443" spans="1:13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M443" s="11"/>
    </row>
    <row r="444" spans="1:13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M444" s="11"/>
    </row>
    <row r="445" spans="1:13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M445" s="11"/>
    </row>
    <row r="446" spans="1:13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M446" s="11"/>
    </row>
    <row r="447" spans="1:13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M447" s="11"/>
    </row>
    <row r="448" spans="1:13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M448" s="11"/>
    </row>
    <row r="449" spans="1:13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M449" s="11"/>
    </row>
    <row r="450" spans="1:13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M450" s="11"/>
    </row>
    <row r="451" spans="1:13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M451" s="11"/>
    </row>
    <row r="452" spans="1:13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M452" s="11"/>
    </row>
    <row r="453" spans="1:13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M453" s="11"/>
    </row>
    <row r="454" spans="1:13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M454" s="11"/>
    </row>
    <row r="455" spans="1:13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M455" s="11"/>
    </row>
    <row r="456" spans="1:13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M456" s="11"/>
    </row>
    <row r="457" spans="1:13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M457" s="11"/>
    </row>
    <row r="458" spans="1:13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M458" s="11"/>
    </row>
    <row r="459" spans="1:13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M459" s="11"/>
    </row>
    <row r="460" spans="1:13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M460" s="11"/>
    </row>
    <row r="461" spans="1:13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M461" s="11"/>
    </row>
    <row r="462" spans="1:13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M462" s="11"/>
    </row>
    <row r="463" spans="1:13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M463" s="11"/>
    </row>
    <row r="464" spans="1:13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M464" s="11"/>
    </row>
    <row r="465" spans="1:13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M465" s="11"/>
    </row>
    <row r="466" spans="1:13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M466" s="11"/>
    </row>
    <row r="467" spans="1:13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M467" s="11"/>
    </row>
    <row r="468" spans="1:13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M468" s="11"/>
    </row>
    <row r="469" spans="1:13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M469" s="11"/>
    </row>
    <row r="470" spans="1:13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M470" s="11"/>
    </row>
    <row r="471" spans="1:13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M471" s="11"/>
    </row>
    <row r="472" spans="1:13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M472" s="11"/>
    </row>
    <row r="473" spans="1:13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M473" s="11"/>
    </row>
    <row r="474" spans="1:13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M474" s="11"/>
    </row>
    <row r="475" spans="1:13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M475" s="11"/>
    </row>
    <row r="476" spans="1:13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M476" s="11"/>
    </row>
    <row r="477" spans="1:13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M477" s="11"/>
    </row>
    <row r="478" spans="1:13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M478" s="11"/>
    </row>
    <row r="479" spans="1:13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M479" s="11"/>
    </row>
    <row r="480" spans="1:13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M480" s="11"/>
    </row>
    <row r="481" spans="1:13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M481" s="11"/>
    </row>
    <row r="482" spans="1:13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M482" s="11"/>
    </row>
    <row r="483" spans="1:13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M483" s="11"/>
    </row>
    <row r="484" spans="1:13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M484" s="11"/>
    </row>
    <row r="485" spans="1:13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M485" s="11"/>
    </row>
    <row r="486" spans="1:13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M486" s="11"/>
    </row>
    <row r="487" spans="1:13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M487" s="11"/>
    </row>
    <row r="488" spans="1:13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M488" s="11"/>
    </row>
    <row r="489" spans="1:13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M489" s="11"/>
    </row>
    <row r="490" spans="1:13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M490" s="11"/>
    </row>
    <row r="491" spans="1:13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M491" s="11"/>
    </row>
    <row r="492" spans="1:13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M492" s="11"/>
    </row>
    <row r="493" spans="1:13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M493" s="11"/>
    </row>
    <row r="494" spans="1:13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M494" s="11"/>
    </row>
    <row r="495" spans="1:13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M495" s="11"/>
    </row>
    <row r="496" spans="1:13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M496" s="11"/>
    </row>
    <row r="497" spans="1:13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M497" s="11"/>
    </row>
    <row r="498" spans="1:13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M498" s="11"/>
    </row>
    <row r="499" spans="1:13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M499" s="11"/>
    </row>
    <row r="500" spans="1:13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M500" s="11"/>
    </row>
    <row r="501" spans="1:13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M501" s="11"/>
    </row>
    <row r="502" spans="1:13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M502" s="11"/>
    </row>
    <row r="503" spans="1:13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M503" s="11"/>
    </row>
    <row r="504" spans="1:13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M504" s="11"/>
    </row>
    <row r="505" spans="1:13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M505" s="11"/>
    </row>
    <row r="506" spans="1:13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M506" s="11"/>
    </row>
    <row r="507" spans="1:13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M507" s="11"/>
    </row>
    <row r="508" spans="1:13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M508" s="11"/>
    </row>
    <row r="509" spans="1:13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M509" s="11"/>
    </row>
    <row r="510" spans="1:13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M510" s="11"/>
    </row>
    <row r="511" spans="1:13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M511" s="11"/>
    </row>
    <row r="512" spans="1:13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M512" s="11"/>
    </row>
    <row r="513" spans="1:13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M513" s="11"/>
    </row>
    <row r="514" spans="1:13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M514" s="11"/>
    </row>
    <row r="515" spans="1:13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M515" s="11"/>
    </row>
    <row r="516" spans="1:13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M516" s="11"/>
    </row>
    <row r="517" spans="1:13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M517" s="11"/>
    </row>
    <row r="518" spans="1:13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M518" s="11"/>
    </row>
    <row r="519" spans="1:13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M519" s="11"/>
    </row>
    <row r="520" spans="1:13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M520" s="11"/>
    </row>
    <row r="521" spans="1:13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M521" s="11"/>
    </row>
    <row r="522" spans="1:13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M522" s="11"/>
    </row>
    <row r="523" spans="1:13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M523" s="11"/>
    </row>
    <row r="524" spans="1:13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M524" s="11"/>
    </row>
    <row r="525" spans="1:13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M525" s="11"/>
    </row>
    <row r="526" spans="1:13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M526" s="11"/>
    </row>
    <row r="527" spans="1:13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M527" s="11"/>
    </row>
    <row r="528" spans="1:13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M528" s="11"/>
    </row>
    <row r="529" spans="1:13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M529" s="11"/>
    </row>
    <row r="530" spans="1:13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M530" s="11"/>
    </row>
    <row r="531" spans="1:13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M531" s="11"/>
    </row>
    <row r="532" spans="1:13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M532" s="11"/>
    </row>
    <row r="533" spans="1:13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M533" s="11"/>
    </row>
    <row r="534" spans="1:13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M534" s="11"/>
    </row>
    <row r="535" spans="1:13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M535" s="11"/>
    </row>
    <row r="536" spans="1:13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M536" s="11"/>
    </row>
    <row r="537" spans="1:13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M537" s="11"/>
    </row>
    <row r="538" spans="1:13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M538" s="11"/>
    </row>
    <row r="539" spans="1:13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M539" s="11"/>
    </row>
    <row r="540" spans="1:13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M540" s="11"/>
    </row>
    <row r="541" spans="1:13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M541" s="11"/>
    </row>
    <row r="542" spans="1:13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M542" s="11"/>
    </row>
    <row r="543" spans="1:13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M543" s="11"/>
    </row>
    <row r="544" spans="1:13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M544" s="11"/>
    </row>
    <row r="545" spans="1:13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M545" s="11"/>
    </row>
    <row r="546" spans="1:13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M546" s="11"/>
    </row>
    <row r="547" spans="1:13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M547" s="11"/>
    </row>
    <row r="548" spans="1:13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M548" s="11"/>
    </row>
    <row r="549" spans="1:13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M549" s="11"/>
    </row>
    <row r="550" spans="1:13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M550" s="11"/>
    </row>
    <row r="551" spans="1:13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M551" s="11"/>
    </row>
    <row r="552" spans="1:13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M552" s="11"/>
    </row>
    <row r="553" spans="1:13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M553" s="11"/>
    </row>
    <row r="554" spans="1:13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M554" s="11"/>
    </row>
    <row r="555" spans="1:13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M555" s="11"/>
    </row>
    <row r="556" spans="1:13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M556" s="11"/>
    </row>
    <row r="557" spans="1:13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M557" s="11"/>
    </row>
    <row r="558" spans="1:13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M558" s="11"/>
    </row>
    <row r="559" spans="1:13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M559" s="11"/>
    </row>
    <row r="560" spans="1:13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M560" s="11"/>
    </row>
    <row r="561" spans="1:13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M561" s="11"/>
    </row>
    <row r="562" spans="1:13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M562" s="11"/>
    </row>
    <row r="563" spans="1:13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M563" s="11"/>
    </row>
    <row r="564" spans="1:13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M564" s="11"/>
    </row>
    <row r="565" spans="1:13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M565" s="11"/>
    </row>
    <row r="566" spans="1:13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M566" s="11"/>
    </row>
    <row r="567" spans="1:13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M567" s="11"/>
    </row>
    <row r="568" spans="1:13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M568" s="11"/>
    </row>
    <row r="569" spans="1:13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M569" s="11"/>
    </row>
    <row r="570" spans="1:13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M570" s="11"/>
    </row>
    <row r="571" spans="1:13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M571" s="11"/>
    </row>
    <row r="572" spans="1:13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M572" s="11"/>
    </row>
    <row r="573" spans="1:13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M573" s="11"/>
    </row>
    <row r="574" spans="1:13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M574" s="11"/>
    </row>
    <row r="575" spans="1:13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M575" s="11"/>
    </row>
    <row r="576" spans="1:13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M576" s="11"/>
    </row>
    <row r="577" spans="1:13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M577" s="11"/>
    </row>
    <row r="578" spans="1:13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M578" s="11"/>
    </row>
    <row r="579" spans="1:13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M579" s="11"/>
    </row>
    <row r="580" spans="1:13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M580" s="11"/>
    </row>
    <row r="581" spans="1:13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M581" s="11"/>
    </row>
    <row r="582" spans="1:13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M582" s="11"/>
    </row>
    <row r="583" spans="1:13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M583" s="11"/>
    </row>
    <row r="584" spans="1:13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M584" s="11"/>
    </row>
    <row r="585" spans="1:13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M585" s="11"/>
    </row>
    <row r="586" spans="1:13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M586" s="11"/>
    </row>
    <row r="587" spans="1:13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M587" s="11"/>
    </row>
    <row r="588" spans="1:13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M588" s="11"/>
    </row>
    <row r="589" spans="1:13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M589" s="11"/>
    </row>
    <row r="590" spans="1:13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M590" s="11"/>
    </row>
    <row r="591" spans="1:13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M591" s="11"/>
    </row>
    <row r="592" spans="1:13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M592" s="11"/>
    </row>
    <row r="593" spans="1:13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M593" s="11"/>
    </row>
    <row r="594" spans="1:13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M594" s="11"/>
    </row>
    <row r="595" spans="1:13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M595" s="11"/>
    </row>
    <row r="596" spans="1:13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M596" s="11"/>
    </row>
    <row r="597" spans="1:13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M597" s="11"/>
    </row>
    <row r="598" spans="1:13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M598" s="11"/>
    </row>
    <row r="599" spans="1:13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M599" s="11"/>
    </row>
    <row r="600" spans="1:13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M600" s="11"/>
    </row>
    <row r="601" spans="1:13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M601" s="11"/>
    </row>
    <row r="602" spans="1:13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M602" s="11"/>
    </row>
    <row r="603" spans="1:13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M603" s="11"/>
    </row>
    <row r="604" spans="1:13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M604" s="11"/>
    </row>
    <row r="605" spans="1:13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M605" s="11"/>
    </row>
    <row r="606" spans="1:13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M606" s="11"/>
    </row>
    <row r="607" spans="1:13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M607" s="11"/>
    </row>
    <row r="608" spans="1:13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M608" s="11"/>
    </row>
    <row r="609" spans="1:13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M609" s="11"/>
    </row>
    <row r="610" spans="1:13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M610" s="11"/>
    </row>
    <row r="611" spans="1:13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M611" s="11"/>
    </row>
    <row r="612" spans="1:13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M612" s="11"/>
    </row>
    <row r="613" spans="1:13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M613" s="11"/>
    </row>
    <row r="614" spans="1:13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M614" s="11"/>
    </row>
    <row r="615" spans="1:13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M615" s="11"/>
    </row>
    <row r="616" spans="1:13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M616" s="11"/>
    </row>
    <row r="617" spans="1:13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M617" s="11"/>
    </row>
    <row r="618" spans="1:13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M618" s="11"/>
    </row>
    <row r="619" spans="1:13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M619" s="11"/>
    </row>
    <row r="620" spans="1:13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M620" s="11"/>
    </row>
    <row r="621" spans="1:13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M621" s="11"/>
    </row>
    <row r="622" spans="1:13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M622" s="11"/>
    </row>
    <row r="623" spans="1:13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M623" s="11"/>
    </row>
    <row r="624" spans="1:13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M624" s="11"/>
    </row>
    <row r="625" spans="1:13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M625" s="11"/>
    </row>
    <row r="626" spans="1:13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M626" s="11"/>
    </row>
    <row r="627" spans="1:13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M627" s="11"/>
    </row>
    <row r="628" spans="1:13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M628" s="11"/>
    </row>
    <row r="629" spans="1:13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M629" s="11"/>
    </row>
    <row r="630" spans="1:13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M630" s="11"/>
    </row>
    <row r="631" spans="1:13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M631" s="11"/>
    </row>
    <row r="632" spans="1:13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M632" s="11"/>
    </row>
    <row r="633" spans="1:13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M633" s="11"/>
    </row>
    <row r="634" spans="1:13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M634" s="11"/>
    </row>
    <row r="635" spans="1:13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M635" s="11"/>
    </row>
    <row r="636" spans="1:13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M636" s="11"/>
    </row>
    <row r="637" spans="1:13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M637" s="11"/>
    </row>
    <row r="638" spans="1:13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M638" s="11"/>
    </row>
    <row r="639" spans="1:13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M639" s="11"/>
    </row>
    <row r="640" spans="1:13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M640" s="11"/>
    </row>
    <row r="641" spans="1:13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M641" s="11"/>
    </row>
    <row r="642" spans="1:13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M642" s="11"/>
    </row>
    <row r="643" spans="1:13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M643" s="11"/>
    </row>
    <row r="644" spans="1:13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M644" s="11"/>
    </row>
    <row r="645" spans="1:13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M645" s="11"/>
    </row>
    <row r="646" spans="1:13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M646" s="11"/>
    </row>
    <row r="647" spans="1:13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M647" s="11"/>
    </row>
    <row r="648" spans="1:13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M648" s="11"/>
    </row>
    <row r="649" spans="1:13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M649" s="11"/>
    </row>
    <row r="650" spans="1:13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M650" s="11"/>
    </row>
    <row r="651" spans="1:13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M651" s="11"/>
    </row>
    <row r="652" spans="1:13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M652" s="11"/>
    </row>
    <row r="653" spans="1:13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M653" s="11"/>
    </row>
    <row r="654" spans="1:13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M654" s="11"/>
    </row>
    <row r="655" spans="1:13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M655" s="11"/>
    </row>
    <row r="656" spans="1:13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M656" s="11"/>
    </row>
    <row r="657" spans="1:13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M657" s="11"/>
    </row>
    <row r="658" spans="1:13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M658" s="11"/>
    </row>
    <row r="659" spans="1:13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M659" s="11"/>
    </row>
    <row r="660" spans="1:13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M660" s="11"/>
    </row>
    <row r="661" spans="1:13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M661" s="11"/>
    </row>
    <row r="662" spans="1:13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M662" s="11"/>
    </row>
    <row r="663" spans="1:13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M663" s="11"/>
    </row>
    <row r="664" spans="1:13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M664" s="11"/>
    </row>
    <row r="665" spans="1:13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M665" s="11"/>
    </row>
    <row r="666" spans="1:13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M666" s="11"/>
    </row>
    <row r="667" spans="1:13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M667" s="11"/>
    </row>
    <row r="668" spans="1:13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M668" s="11"/>
    </row>
    <row r="669" spans="1:13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M669" s="11"/>
    </row>
    <row r="670" spans="1:13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M670" s="11"/>
    </row>
    <row r="671" spans="1:13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M671" s="11"/>
    </row>
    <row r="672" spans="1:13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M672" s="11"/>
    </row>
    <row r="673" spans="1:13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M673" s="11"/>
    </row>
    <row r="674" spans="1:13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M674" s="11"/>
    </row>
    <row r="675" spans="1:13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M675" s="11"/>
    </row>
    <row r="676" spans="1:13" x14ac:dyDescent="0.25">
      <c r="B676" s="7"/>
      <c r="C676" s="7"/>
      <c r="D676" s="7"/>
      <c r="E676" s="7"/>
      <c r="F676" s="7"/>
      <c r="G676" s="7"/>
      <c r="H676" s="7"/>
      <c r="I676" s="7"/>
      <c r="J676" s="7"/>
      <c r="K676" s="7"/>
    </row>
    <row r="677" spans="1:13" x14ac:dyDescent="0.25">
      <c r="B677" s="7"/>
      <c r="C677" s="7"/>
      <c r="D677" s="7"/>
      <c r="E677" s="7"/>
      <c r="F677" s="7"/>
      <c r="G677" s="7"/>
      <c r="H677" s="7"/>
      <c r="I677" s="7"/>
      <c r="J677" s="7"/>
      <c r="K677" s="7"/>
    </row>
    <row r="678" spans="1:13" x14ac:dyDescent="0.25">
      <c r="B678" s="7"/>
      <c r="C678" s="7"/>
      <c r="D678" s="7"/>
      <c r="E678" s="7"/>
      <c r="F678" s="7"/>
      <c r="G678" s="7"/>
      <c r="H678" s="7"/>
      <c r="I678" s="7"/>
      <c r="J678" s="7"/>
      <c r="K678" s="7"/>
    </row>
    <row r="679" spans="1:13" x14ac:dyDescent="0.25">
      <c r="B679" s="7"/>
      <c r="C679" s="7"/>
      <c r="D679" s="7"/>
      <c r="E679" s="7"/>
      <c r="F679" s="7"/>
      <c r="G679" s="7"/>
      <c r="H679" s="7"/>
      <c r="I679" s="7"/>
      <c r="J679" s="7"/>
      <c r="K679" s="7"/>
    </row>
    <row r="680" spans="1:13" x14ac:dyDescent="0.25">
      <c r="B680" s="7"/>
      <c r="C680" s="7"/>
      <c r="D680" s="7"/>
      <c r="E680" s="7"/>
      <c r="F680" s="7"/>
      <c r="G680" s="7"/>
      <c r="H680" s="7"/>
      <c r="I680" s="7"/>
      <c r="J680" s="7"/>
      <c r="K680" s="7"/>
    </row>
    <row r="681" spans="1:13" x14ac:dyDescent="0.25">
      <c r="B681" s="7"/>
      <c r="C681" s="7"/>
      <c r="D681" s="7"/>
      <c r="E681" s="7"/>
      <c r="F681" s="7"/>
      <c r="G681" s="7"/>
      <c r="H681" s="7"/>
      <c r="I681" s="7"/>
      <c r="J681" s="7"/>
      <c r="K681" s="7"/>
    </row>
    <row r="682" spans="1:13" x14ac:dyDescent="0.25">
      <c r="B682" s="7"/>
      <c r="C682" s="7"/>
      <c r="D682" s="7"/>
      <c r="E682" s="7"/>
      <c r="F682" s="7"/>
      <c r="G682" s="7"/>
      <c r="H682" s="7"/>
      <c r="I682" s="7"/>
      <c r="J682" s="7"/>
      <c r="K682" s="7"/>
    </row>
    <row r="683" spans="1:13" x14ac:dyDescent="0.25">
      <c r="B683" s="7"/>
      <c r="C683" s="7"/>
      <c r="D683" s="7"/>
      <c r="E683" s="7"/>
      <c r="F683" s="7"/>
      <c r="G683" s="7"/>
      <c r="H683" s="7"/>
      <c r="I683" s="7"/>
      <c r="J683" s="7"/>
      <c r="K683" s="7"/>
    </row>
    <row r="684" spans="1:13" x14ac:dyDescent="0.25">
      <c r="B684" s="7"/>
      <c r="C684" s="7"/>
      <c r="D684" s="7"/>
      <c r="E684" s="7"/>
      <c r="F684" s="7"/>
      <c r="G684" s="7"/>
      <c r="H684" s="7"/>
      <c r="I684" s="7"/>
      <c r="J684" s="7"/>
      <c r="K684" s="7"/>
    </row>
    <row r="685" spans="1:13" x14ac:dyDescent="0.25">
      <c r="B685" s="7"/>
      <c r="C685" s="7"/>
      <c r="D685" s="7"/>
      <c r="E685" s="7"/>
      <c r="F685" s="7"/>
      <c r="G685" s="7"/>
      <c r="H685" s="7"/>
      <c r="I685" s="7"/>
      <c r="J685" s="7"/>
      <c r="K685" s="7"/>
    </row>
    <row r="686" spans="1:13" x14ac:dyDescent="0.25">
      <c r="B686" s="7"/>
      <c r="C686" s="7"/>
      <c r="D686" s="7"/>
      <c r="E686" s="7"/>
      <c r="F686" s="7"/>
      <c r="G686" s="7"/>
      <c r="H686" s="7"/>
      <c r="I686" s="7"/>
      <c r="J686" s="7"/>
      <c r="K686" s="7"/>
    </row>
    <row r="687" spans="1:13" x14ac:dyDescent="0.25">
      <c r="B687" s="7"/>
      <c r="C687" s="7"/>
      <c r="D687" s="7"/>
      <c r="E687" s="7"/>
      <c r="F687" s="7"/>
      <c r="G687" s="7"/>
      <c r="H687" s="7"/>
      <c r="I687" s="7"/>
      <c r="J687" s="7"/>
      <c r="K687" s="7"/>
    </row>
    <row r="688" spans="1:13" x14ac:dyDescent="0.25">
      <c r="B688" s="7"/>
      <c r="C688" s="7"/>
      <c r="D688" s="7"/>
      <c r="E688" s="7"/>
      <c r="F688" s="7"/>
      <c r="G688" s="7"/>
      <c r="H688" s="7"/>
      <c r="I688" s="7"/>
      <c r="J688" s="7"/>
      <c r="K688" s="7"/>
    </row>
    <row r="689" spans="2:11" x14ac:dyDescent="0.25">
      <c r="B689" s="7"/>
      <c r="C689" s="7"/>
      <c r="D689" s="7"/>
      <c r="E689" s="7"/>
      <c r="F689" s="7"/>
      <c r="G689" s="7"/>
      <c r="H689" s="7"/>
      <c r="I689" s="7"/>
      <c r="J689" s="7"/>
      <c r="K689" s="7"/>
    </row>
    <row r="690" spans="2:11" x14ac:dyDescent="0.25">
      <c r="B690" s="7"/>
      <c r="C690" s="7"/>
      <c r="D690" s="7"/>
      <c r="E690" s="7"/>
      <c r="F690" s="7"/>
      <c r="G690" s="7"/>
      <c r="H690" s="7"/>
      <c r="I690" s="7"/>
      <c r="J690" s="7"/>
      <c r="K690" s="7"/>
    </row>
    <row r="691" spans="2:11" x14ac:dyDescent="0.25">
      <c r="B691" s="7"/>
      <c r="C691" s="7"/>
      <c r="D691" s="7"/>
      <c r="E691" s="7"/>
      <c r="F691" s="7"/>
      <c r="G691" s="7"/>
      <c r="H691" s="7"/>
      <c r="I691" s="7"/>
      <c r="J691" s="7"/>
      <c r="K691" s="7"/>
    </row>
    <row r="692" spans="2:11" x14ac:dyDescent="0.25">
      <c r="B692" s="7"/>
      <c r="C692" s="7"/>
      <c r="D692" s="7"/>
      <c r="E692" s="7"/>
      <c r="F692" s="7"/>
      <c r="G692" s="7"/>
      <c r="H692" s="7"/>
      <c r="I692" s="7"/>
      <c r="J692" s="7"/>
      <c r="K692" s="7"/>
    </row>
    <row r="693" spans="2:11" x14ac:dyDescent="0.25">
      <c r="B693" s="7"/>
      <c r="C693" s="7"/>
      <c r="D693" s="7"/>
      <c r="E693" s="7"/>
      <c r="F693" s="7"/>
      <c r="G693" s="7"/>
      <c r="H693" s="7"/>
      <c r="I693" s="7"/>
      <c r="J693" s="7"/>
      <c r="K693" s="7"/>
    </row>
    <row r="694" spans="2:11" x14ac:dyDescent="0.25">
      <c r="B694" s="7"/>
      <c r="C694" s="7"/>
      <c r="D694" s="7"/>
      <c r="E694" s="7"/>
      <c r="F694" s="7"/>
      <c r="G694" s="7"/>
      <c r="H694" s="7"/>
      <c r="I694" s="7"/>
      <c r="J694" s="7"/>
      <c r="K694" s="7"/>
    </row>
    <row r="695" spans="2:11" x14ac:dyDescent="0.25">
      <c r="B695" s="7"/>
      <c r="C695" s="7"/>
      <c r="D695" s="7"/>
      <c r="E695" s="7"/>
      <c r="F695" s="7"/>
      <c r="G695" s="7"/>
      <c r="H695" s="7"/>
      <c r="I695" s="7"/>
      <c r="J695" s="7"/>
      <c r="K695" s="7"/>
    </row>
    <row r="696" spans="2:11" x14ac:dyDescent="0.25">
      <c r="B696" s="7"/>
      <c r="C696" s="7"/>
      <c r="D696" s="7"/>
      <c r="E696" s="7"/>
      <c r="F696" s="7"/>
      <c r="G696" s="7"/>
      <c r="H696" s="7"/>
      <c r="I696" s="7"/>
      <c r="J696" s="7"/>
      <c r="K696" s="7"/>
    </row>
    <row r="697" spans="2:11" x14ac:dyDescent="0.25">
      <c r="B697" s="7"/>
      <c r="C697" s="7"/>
      <c r="D697" s="7"/>
      <c r="E697" s="7"/>
      <c r="F697" s="7"/>
      <c r="G697" s="7"/>
      <c r="H697" s="7"/>
      <c r="I697" s="7"/>
      <c r="J697" s="7"/>
      <c r="K697" s="7"/>
    </row>
    <row r="698" spans="2:11" x14ac:dyDescent="0.25">
      <c r="B698" s="7"/>
      <c r="C698" s="7"/>
      <c r="D698" s="7"/>
      <c r="E698" s="7"/>
      <c r="F698" s="7"/>
      <c r="G698" s="7"/>
      <c r="H698" s="7"/>
      <c r="I698" s="7"/>
      <c r="J698" s="7"/>
      <c r="K698" s="7"/>
    </row>
    <row r="699" spans="2:11" x14ac:dyDescent="0.25">
      <c r="B699" s="7"/>
      <c r="C699" s="7"/>
      <c r="D699" s="7"/>
      <c r="E699" s="7"/>
      <c r="F699" s="7"/>
      <c r="G699" s="7"/>
      <c r="H699" s="7"/>
      <c r="I699" s="7"/>
      <c r="J699" s="7"/>
      <c r="K699" s="7"/>
    </row>
    <row r="700" spans="2:11" x14ac:dyDescent="0.25">
      <c r="B700" s="7"/>
      <c r="C700" s="7"/>
      <c r="D700" s="7"/>
      <c r="E700" s="7"/>
      <c r="F700" s="7"/>
      <c r="G700" s="7"/>
      <c r="H700" s="7"/>
      <c r="I700" s="7"/>
      <c r="J700" s="7"/>
      <c r="K700" s="7"/>
    </row>
    <row r="701" spans="2:11" x14ac:dyDescent="0.25">
      <c r="B701" s="7"/>
      <c r="C701" s="7"/>
      <c r="D701" s="7"/>
      <c r="E701" s="7"/>
      <c r="F701" s="7"/>
      <c r="G701" s="7"/>
      <c r="H701" s="7"/>
      <c r="I701" s="7"/>
      <c r="J701" s="7"/>
      <c r="K701" s="7"/>
    </row>
    <row r="702" spans="2:11" x14ac:dyDescent="0.25">
      <c r="B702" s="7"/>
      <c r="C702" s="7"/>
      <c r="D702" s="7"/>
      <c r="E702" s="7"/>
      <c r="F702" s="7"/>
      <c r="G702" s="7"/>
      <c r="H702" s="7"/>
      <c r="I702" s="7"/>
      <c r="J702" s="7"/>
      <c r="K702" s="7"/>
    </row>
    <row r="703" spans="2:11" x14ac:dyDescent="0.25">
      <c r="B703" s="7"/>
      <c r="C703" s="7"/>
      <c r="D703" s="7"/>
      <c r="E703" s="7"/>
      <c r="F703" s="7"/>
      <c r="G703" s="7"/>
      <c r="H703" s="7"/>
      <c r="I703" s="7"/>
      <c r="J703" s="7"/>
      <c r="K703" s="7"/>
    </row>
    <row r="704" spans="2:11" x14ac:dyDescent="0.25"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 spans="2:11" x14ac:dyDescent="0.25">
      <c r="B705" s="7"/>
      <c r="C705" s="7"/>
      <c r="D705" s="7"/>
      <c r="E705" s="7"/>
      <c r="F705" s="7"/>
      <c r="G705" s="7"/>
      <c r="H705" s="7"/>
      <c r="I705" s="7"/>
      <c r="J705" s="7"/>
      <c r="K705" s="7"/>
    </row>
    <row r="706" spans="2:11" x14ac:dyDescent="0.25">
      <c r="B706" s="7"/>
      <c r="C706" s="7"/>
      <c r="D706" s="7"/>
      <c r="E706" s="7"/>
      <c r="F706" s="7"/>
      <c r="G706" s="7"/>
      <c r="H706" s="7"/>
      <c r="I706" s="7"/>
      <c r="J706" s="7"/>
      <c r="K706" s="7"/>
    </row>
    <row r="707" spans="2:11" x14ac:dyDescent="0.25">
      <c r="B707" s="7"/>
      <c r="C707" s="7"/>
      <c r="D707" s="7"/>
      <c r="E707" s="7"/>
      <c r="F707" s="7"/>
      <c r="G707" s="7"/>
      <c r="H707" s="7"/>
      <c r="I707" s="7"/>
      <c r="J707" s="7"/>
      <c r="K707" s="7"/>
    </row>
    <row r="708" spans="2:11" x14ac:dyDescent="0.25">
      <c r="B708" s="7"/>
      <c r="C708" s="7"/>
      <c r="D708" s="7"/>
      <c r="E708" s="7"/>
      <c r="F708" s="7"/>
      <c r="G708" s="7"/>
      <c r="H708" s="7"/>
      <c r="I708" s="7"/>
      <c r="J708" s="7"/>
      <c r="K708" s="7"/>
    </row>
    <row r="709" spans="2:11" x14ac:dyDescent="0.25"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 spans="2:11" x14ac:dyDescent="0.25"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 spans="2:11" x14ac:dyDescent="0.25">
      <c r="B711" s="7"/>
      <c r="C711" s="7"/>
      <c r="D711" s="7"/>
      <c r="E711" s="7"/>
      <c r="F711" s="7"/>
      <c r="G711" s="7"/>
      <c r="H711" s="7"/>
      <c r="I711" s="7"/>
      <c r="J711" s="7"/>
      <c r="K711" s="7"/>
    </row>
    <row r="712" spans="2:11" x14ac:dyDescent="0.25"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 spans="2:11" x14ac:dyDescent="0.25"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 spans="2:11" x14ac:dyDescent="0.25"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 spans="2:11" x14ac:dyDescent="0.25"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 spans="2:11" x14ac:dyDescent="0.25">
      <c r="B716" s="7"/>
      <c r="C716" s="7"/>
      <c r="D716" s="7"/>
      <c r="E716" s="7"/>
      <c r="F716" s="7"/>
      <c r="G716" s="7"/>
      <c r="H716" s="7"/>
      <c r="I716" s="7"/>
      <c r="J716" s="7"/>
      <c r="K716" s="7"/>
    </row>
    <row r="717" spans="2:11" x14ac:dyDescent="0.25">
      <c r="B717" s="7"/>
      <c r="C717" s="7"/>
      <c r="D717" s="7"/>
      <c r="E717" s="7"/>
      <c r="F717" s="7"/>
      <c r="G717" s="7"/>
      <c r="H717" s="7"/>
      <c r="I717" s="7"/>
      <c r="J717" s="7"/>
      <c r="K717" s="7"/>
    </row>
    <row r="718" spans="2:11" x14ac:dyDescent="0.25"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 spans="2:11" x14ac:dyDescent="0.25">
      <c r="B719" s="7"/>
      <c r="C719" s="7"/>
      <c r="D719" s="7"/>
      <c r="E719" s="7"/>
      <c r="F719" s="7"/>
      <c r="G719" s="7"/>
      <c r="H719" s="7"/>
      <c r="I719" s="7"/>
      <c r="J719" s="7"/>
      <c r="K719" s="7"/>
    </row>
    <row r="720" spans="2:11" x14ac:dyDescent="0.25">
      <c r="B720" s="7"/>
      <c r="C720" s="7"/>
      <c r="D720" s="7"/>
      <c r="E720" s="7"/>
      <c r="F720" s="7"/>
      <c r="G720" s="7"/>
      <c r="H720" s="7"/>
      <c r="I720" s="7"/>
      <c r="J720" s="7"/>
      <c r="K720" s="7"/>
    </row>
    <row r="721" spans="2:11" x14ac:dyDescent="0.25">
      <c r="B721" s="7"/>
      <c r="C721" s="7"/>
      <c r="D721" s="7"/>
      <c r="E721" s="7"/>
      <c r="F721" s="7"/>
      <c r="G721" s="7"/>
      <c r="H721" s="7"/>
      <c r="I721" s="7"/>
      <c r="J721" s="7"/>
      <c r="K721" s="7"/>
    </row>
    <row r="722" spans="2:11" x14ac:dyDescent="0.25">
      <c r="B722" s="7"/>
      <c r="C722" s="7"/>
      <c r="D722" s="7"/>
      <c r="E722" s="7"/>
      <c r="F722" s="7"/>
      <c r="G722" s="7"/>
      <c r="H722" s="7"/>
      <c r="I722" s="7"/>
      <c r="J722" s="7"/>
      <c r="K722" s="7"/>
    </row>
    <row r="723" spans="2:11" x14ac:dyDescent="0.25">
      <c r="B723" s="7"/>
      <c r="C723" s="7"/>
      <c r="D723" s="7"/>
      <c r="E723" s="7"/>
      <c r="F723" s="7"/>
      <c r="G723" s="7"/>
      <c r="H723" s="7"/>
      <c r="I723" s="7"/>
      <c r="J723" s="7"/>
      <c r="K723" s="7"/>
    </row>
    <row r="724" spans="2:11" x14ac:dyDescent="0.25">
      <c r="B724" s="7"/>
      <c r="C724" s="7"/>
      <c r="D724" s="7"/>
      <c r="E724" s="7"/>
      <c r="F724" s="7"/>
      <c r="G724" s="7"/>
      <c r="H724" s="7"/>
      <c r="I724" s="7"/>
      <c r="J724" s="7"/>
      <c r="K724" s="7"/>
    </row>
    <row r="725" spans="2:11" x14ac:dyDescent="0.25">
      <c r="B725" s="7"/>
      <c r="C725" s="7"/>
      <c r="D725" s="7"/>
      <c r="E725" s="7"/>
      <c r="F725" s="7"/>
      <c r="G725" s="7"/>
      <c r="H725" s="7"/>
      <c r="I725" s="7"/>
      <c r="J725" s="7"/>
      <c r="K725" s="7"/>
    </row>
    <row r="726" spans="2:11" x14ac:dyDescent="0.25">
      <c r="B726" s="7"/>
      <c r="C726" s="7"/>
      <c r="D726" s="7"/>
      <c r="E726" s="7"/>
      <c r="F726" s="7"/>
      <c r="G726" s="7"/>
      <c r="H726" s="7"/>
      <c r="I726" s="7"/>
      <c r="J726" s="7"/>
      <c r="K726" s="7"/>
    </row>
    <row r="727" spans="2:11" x14ac:dyDescent="0.25">
      <c r="B727" s="7"/>
      <c r="C727" s="7"/>
      <c r="D727" s="7"/>
      <c r="E727" s="7"/>
      <c r="F727" s="7"/>
      <c r="G727" s="7"/>
      <c r="H727" s="7"/>
      <c r="I727" s="7"/>
      <c r="J727" s="7"/>
      <c r="K727" s="7"/>
    </row>
    <row r="728" spans="2:11" x14ac:dyDescent="0.25"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 spans="2:11" x14ac:dyDescent="0.25"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 spans="2:11" x14ac:dyDescent="0.25">
      <c r="B730" s="7"/>
      <c r="C730" s="7"/>
      <c r="D730" s="7"/>
      <c r="E730" s="7"/>
      <c r="F730" s="7"/>
      <c r="G730" s="7"/>
      <c r="H730" s="7"/>
      <c r="I730" s="7"/>
      <c r="J730" s="7"/>
      <c r="K730" s="7"/>
    </row>
    <row r="731" spans="2:11" x14ac:dyDescent="0.25">
      <c r="B731" s="7"/>
      <c r="C731" s="7"/>
      <c r="D731" s="7"/>
      <c r="E731" s="7"/>
      <c r="F731" s="7"/>
      <c r="G731" s="7"/>
      <c r="H731" s="7"/>
      <c r="I731" s="7"/>
      <c r="J731" s="7"/>
      <c r="K731" s="7"/>
    </row>
    <row r="732" spans="2:11" x14ac:dyDescent="0.25">
      <c r="B732" s="7"/>
      <c r="C732" s="7"/>
      <c r="D732" s="7"/>
      <c r="E732" s="7"/>
      <c r="F732" s="7"/>
      <c r="G732" s="7"/>
      <c r="H732" s="7"/>
      <c r="I732" s="7"/>
      <c r="J732" s="7"/>
      <c r="K732" s="7"/>
    </row>
    <row r="733" spans="2:11" x14ac:dyDescent="0.25">
      <c r="B733" s="7"/>
      <c r="C733" s="7"/>
      <c r="D733" s="7"/>
      <c r="E733" s="7"/>
      <c r="F733" s="7"/>
      <c r="G733" s="7"/>
      <c r="H733" s="7"/>
      <c r="I733" s="7"/>
      <c r="J733" s="7"/>
      <c r="K733" s="7"/>
    </row>
    <row r="734" spans="2:11" x14ac:dyDescent="0.25">
      <c r="B734" s="7"/>
      <c r="C734" s="7"/>
      <c r="D734" s="7"/>
      <c r="E734" s="7"/>
      <c r="F734" s="7"/>
      <c r="G734" s="7"/>
      <c r="H734" s="7"/>
      <c r="I734" s="7"/>
      <c r="J734" s="7"/>
      <c r="K734" s="7"/>
    </row>
    <row r="735" spans="2:11" x14ac:dyDescent="0.25">
      <c r="B735" s="7"/>
      <c r="C735" s="7"/>
      <c r="D735" s="7"/>
      <c r="E735" s="7"/>
      <c r="F735" s="7"/>
      <c r="G735" s="7"/>
      <c r="H735" s="7"/>
      <c r="I735" s="7"/>
      <c r="J735" s="7"/>
      <c r="K735" s="7"/>
    </row>
    <row r="736" spans="2:11" x14ac:dyDescent="0.25">
      <c r="B736" s="7"/>
      <c r="C736" s="7"/>
      <c r="D736" s="7"/>
      <c r="E736" s="7"/>
      <c r="F736" s="7"/>
      <c r="G736" s="7"/>
      <c r="H736" s="7"/>
      <c r="I736" s="7"/>
      <c r="J736" s="7"/>
      <c r="K736" s="7"/>
    </row>
    <row r="737" spans="2:11" x14ac:dyDescent="0.25">
      <c r="B737" s="7"/>
      <c r="C737" s="7"/>
      <c r="D737" s="7"/>
      <c r="E737" s="7"/>
      <c r="F737" s="7"/>
      <c r="G737" s="7"/>
      <c r="H737" s="7"/>
      <c r="I737" s="7"/>
      <c r="J737" s="7"/>
      <c r="K737" s="7"/>
    </row>
    <row r="738" spans="2:11" x14ac:dyDescent="0.25">
      <c r="B738" s="7"/>
      <c r="C738" s="7"/>
      <c r="D738" s="7"/>
      <c r="E738" s="7"/>
      <c r="F738" s="7"/>
      <c r="G738" s="7"/>
      <c r="H738" s="7"/>
      <c r="I738" s="7"/>
      <c r="J738" s="7"/>
      <c r="K738" s="7"/>
    </row>
    <row r="739" spans="2:11" x14ac:dyDescent="0.25">
      <c r="B739" s="7"/>
      <c r="C739" s="7"/>
      <c r="D739" s="7"/>
      <c r="E739" s="7"/>
      <c r="F739" s="7"/>
      <c r="G739" s="7"/>
      <c r="H739" s="7"/>
      <c r="I739" s="7"/>
      <c r="J739" s="7"/>
      <c r="K739" s="7"/>
    </row>
    <row r="740" spans="2:11" x14ac:dyDescent="0.25">
      <c r="B740" s="7"/>
      <c r="C740" s="7"/>
      <c r="D740" s="7"/>
      <c r="E740" s="7"/>
      <c r="F740" s="7"/>
      <c r="G740" s="7"/>
      <c r="H740" s="7"/>
      <c r="I740" s="7"/>
      <c r="J740" s="7"/>
      <c r="K740" s="7"/>
    </row>
    <row r="741" spans="2:11" x14ac:dyDescent="0.25">
      <c r="B741" s="7"/>
      <c r="C741" s="7"/>
      <c r="D741" s="7"/>
      <c r="E741" s="7"/>
      <c r="F741" s="7"/>
      <c r="G741" s="7"/>
      <c r="H741" s="7"/>
      <c r="I741" s="7"/>
      <c r="J741" s="7"/>
      <c r="K741" s="7"/>
    </row>
    <row r="742" spans="2:11" x14ac:dyDescent="0.25">
      <c r="B742" s="7"/>
      <c r="C742" s="7"/>
      <c r="D742" s="7"/>
      <c r="E742" s="7"/>
      <c r="F742" s="7"/>
      <c r="G742" s="7"/>
      <c r="H742" s="7"/>
      <c r="I742" s="7"/>
      <c r="J742" s="7"/>
      <c r="K742" s="7"/>
    </row>
    <row r="743" spans="2:11" x14ac:dyDescent="0.25">
      <c r="B743" s="7"/>
      <c r="C743" s="7"/>
      <c r="D743" s="7"/>
      <c r="E743" s="7"/>
      <c r="F743" s="7"/>
      <c r="G743" s="7"/>
      <c r="H743" s="7"/>
      <c r="I743" s="7"/>
      <c r="J743" s="7"/>
      <c r="K743" s="7"/>
    </row>
    <row r="744" spans="2:11" x14ac:dyDescent="0.25">
      <c r="B744" s="7"/>
      <c r="C744" s="7"/>
      <c r="D744" s="7"/>
      <c r="E744" s="7"/>
      <c r="F744" s="7"/>
      <c r="G744" s="7"/>
      <c r="H744" s="7"/>
      <c r="I744" s="7"/>
      <c r="J744" s="7"/>
      <c r="K744" s="7"/>
    </row>
    <row r="745" spans="2:11" x14ac:dyDescent="0.25">
      <c r="B745" s="7"/>
      <c r="C745" s="7"/>
      <c r="D745" s="7"/>
      <c r="E745" s="7"/>
      <c r="F745" s="7"/>
      <c r="G745" s="7"/>
      <c r="H745" s="7"/>
      <c r="I745" s="7"/>
      <c r="J745" s="7"/>
      <c r="K745" s="7"/>
    </row>
    <row r="746" spans="2:11" x14ac:dyDescent="0.25">
      <c r="B746" s="7"/>
      <c r="C746" s="7"/>
      <c r="D746" s="7"/>
      <c r="E746" s="7"/>
      <c r="F746" s="7"/>
      <c r="G746" s="7"/>
      <c r="H746" s="7"/>
      <c r="I746" s="7"/>
      <c r="J746" s="7"/>
      <c r="K746" s="7"/>
    </row>
    <row r="747" spans="2:11" x14ac:dyDescent="0.25">
      <c r="B747" s="7"/>
      <c r="C747" s="7"/>
      <c r="D747" s="7"/>
      <c r="E747" s="7"/>
      <c r="F747" s="7"/>
      <c r="G747" s="7"/>
      <c r="H747" s="7"/>
      <c r="I747" s="7"/>
      <c r="J747" s="7"/>
      <c r="K747" s="7"/>
    </row>
    <row r="748" spans="2:11" x14ac:dyDescent="0.25">
      <c r="B748" s="7"/>
      <c r="C748" s="7"/>
      <c r="D748" s="7"/>
      <c r="E748" s="7"/>
      <c r="F748" s="7"/>
      <c r="G748" s="7"/>
      <c r="H748" s="7"/>
      <c r="I748" s="7"/>
      <c r="J748" s="7"/>
      <c r="K748" s="7"/>
    </row>
    <row r="749" spans="2:11" x14ac:dyDescent="0.25">
      <c r="B749" s="7"/>
      <c r="C749" s="7"/>
      <c r="D749" s="7"/>
      <c r="E749" s="7"/>
      <c r="F749" s="7"/>
      <c r="G749" s="7"/>
      <c r="H749" s="7"/>
      <c r="I749" s="7"/>
      <c r="J749" s="7"/>
      <c r="K749" s="7"/>
    </row>
    <row r="750" spans="2:11" x14ac:dyDescent="0.25">
      <c r="B750" s="7"/>
      <c r="C750" s="7"/>
      <c r="D750" s="7"/>
      <c r="E750" s="7"/>
      <c r="F750" s="7"/>
      <c r="G750" s="7"/>
      <c r="H750" s="7"/>
      <c r="I750" s="7"/>
      <c r="J750" s="7"/>
      <c r="K750" s="7"/>
    </row>
    <row r="751" spans="2:11" x14ac:dyDescent="0.25">
      <c r="B751" s="7"/>
      <c r="C751" s="7"/>
      <c r="D751" s="7"/>
      <c r="E751" s="7"/>
      <c r="F751" s="7"/>
      <c r="G751" s="7"/>
      <c r="H751" s="7"/>
      <c r="I751" s="7"/>
      <c r="J751" s="7"/>
      <c r="K751" s="7"/>
    </row>
    <row r="752" spans="2:11" x14ac:dyDescent="0.25">
      <c r="B752" s="7"/>
      <c r="C752" s="7"/>
      <c r="D752" s="7"/>
      <c r="E752" s="7"/>
      <c r="F752" s="7"/>
      <c r="G752" s="7"/>
      <c r="H752" s="7"/>
      <c r="I752" s="7"/>
      <c r="J752" s="7"/>
      <c r="K752" s="7"/>
    </row>
    <row r="753" spans="2:11" x14ac:dyDescent="0.25">
      <c r="B753" s="7"/>
      <c r="C753" s="7"/>
      <c r="D753" s="7"/>
      <c r="E753" s="7"/>
      <c r="F753" s="7"/>
      <c r="G753" s="7"/>
      <c r="H753" s="7"/>
      <c r="I753" s="7"/>
      <c r="J753" s="7"/>
      <c r="K753" s="7"/>
    </row>
    <row r="754" spans="2:11" x14ac:dyDescent="0.25">
      <c r="B754" s="7"/>
      <c r="C754" s="7"/>
      <c r="D754" s="7"/>
      <c r="E754" s="7"/>
      <c r="F754" s="7"/>
      <c r="G754" s="7"/>
      <c r="H754" s="7"/>
      <c r="I754" s="7"/>
      <c r="J754" s="7"/>
      <c r="K754" s="7"/>
    </row>
    <row r="755" spans="2:11" x14ac:dyDescent="0.25">
      <c r="B755" s="7"/>
      <c r="C755" s="7"/>
      <c r="D755" s="7"/>
      <c r="E755" s="7"/>
      <c r="F755" s="7"/>
      <c r="G755" s="7"/>
      <c r="H755" s="7"/>
      <c r="I755" s="7"/>
      <c r="J755" s="7"/>
      <c r="K755" s="7"/>
    </row>
    <row r="756" spans="2:11" x14ac:dyDescent="0.25">
      <c r="B756" s="7"/>
      <c r="C756" s="7"/>
      <c r="D756" s="7"/>
      <c r="E756" s="7"/>
      <c r="F756" s="7"/>
      <c r="G756" s="7"/>
      <c r="H756" s="7"/>
      <c r="I756" s="7"/>
      <c r="J756" s="7"/>
      <c r="K756" s="7"/>
    </row>
    <row r="757" spans="2:11" x14ac:dyDescent="0.25">
      <c r="B757" s="7"/>
      <c r="C757" s="7"/>
      <c r="D757" s="7"/>
      <c r="E757" s="7"/>
      <c r="F757" s="7"/>
      <c r="G757" s="7"/>
      <c r="H757" s="7"/>
      <c r="I757" s="7"/>
      <c r="J757" s="7"/>
      <c r="K757" s="7"/>
    </row>
    <row r="758" spans="2:11" x14ac:dyDescent="0.25">
      <c r="B758" s="7"/>
      <c r="C758" s="7"/>
      <c r="D758" s="7"/>
      <c r="E758" s="7"/>
      <c r="F758" s="7"/>
      <c r="G758" s="7"/>
      <c r="H758" s="7"/>
      <c r="I758" s="7"/>
      <c r="J758" s="7"/>
      <c r="K758" s="7"/>
    </row>
    <row r="759" spans="2:11" x14ac:dyDescent="0.25">
      <c r="B759" s="7"/>
      <c r="C759" s="7"/>
      <c r="D759" s="7"/>
      <c r="E759" s="7"/>
      <c r="F759" s="7"/>
      <c r="G759" s="7"/>
      <c r="H759" s="7"/>
      <c r="I759" s="7"/>
      <c r="J759" s="7"/>
      <c r="K759" s="7"/>
    </row>
    <row r="760" spans="2:11" x14ac:dyDescent="0.25">
      <c r="B760" s="7"/>
      <c r="C760" s="7"/>
      <c r="D760" s="7"/>
      <c r="E760" s="7"/>
      <c r="F760" s="7"/>
      <c r="G760" s="7"/>
      <c r="H760" s="7"/>
      <c r="I760" s="7"/>
      <c r="J760" s="7"/>
      <c r="K760" s="7"/>
    </row>
    <row r="761" spans="2:11" x14ac:dyDescent="0.25">
      <c r="B761" s="7"/>
      <c r="C761" s="7"/>
      <c r="D761" s="7"/>
      <c r="E761" s="7"/>
      <c r="F761" s="7"/>
      <c r="G761" s="7"/>
      <c r="H761" s="7"/>
      <c r="I761" s="7"/>
      <c r="J761" s="7"/>
      <c r="K761" s="7"/>
    </row>
    <row r="762" spans="2:11" x14ac:dyDescent="0.25">
      <c r="B762" s="7"/>
      <c r="C762" s="7"/>
      <c r="D762" s="7"/>
      <c r="E762" s="7"/>
      <c r="F762" s="7"/>
      <c r="G762" s="7"/>
      <c r="H762" s="7"/>
      <c r="I762" s="7"/>
      <c r="J762" s="7"/>
      <c r="K762" s="7"/>
    </row>
    <row r="763" spans="2:11" x14ac:dyDescent="0.25">
      <c r="B763" s="7"/>
      <c r="C763" s="7"/>
      <c r="D763" s="7"/>
      <c r="E763" s="7"/>
      <c r="F763" s="7"/>
      <c r="G763" s="7"/>
      <c r="H763" s="7"/>
      <c r="I763" s="7"/>
      <c r="J763" s="7"/>
      <c r="K763" s="7"/>
    </row>
    <row r="764" spans="2:11" x14ac:dyDescent="0.25">
      <c r="B764" s="7"/>
      <c r="C764" s="7"/>
      <c r="D764" s="7"/>
      <c r="E764" s="7"/>
      <c r="F764" s="7"/>
      <c r="G764" s="7"/>
      <c r="H764" s="7"/>
      <c r="I764" s="7"/>
      <c r="J764" s="7"/>
      <c r="K764" s="7"/>
    </row>
    <row r="765" spans="2:11" x14ac:dyDescent="0.25">
      <c r="B765" s="7"/>
      <c r="C765" s="7"/>
      <c r="D765" s="7"/>
      <c r="E765" s="7"/>
      <c r="F765" s="7"/>
      <c r="G765" s="7"/>
      <c r="H765" s="7"/>
      <c r="I765" s="7"/>
      <c r="J765" s="7"/>
      <c r="K765" s="7"/>
    </row>
    <row r="766" spans="2:11" x14ac:dyDescent="0.25">
      <c r="B766" s="7"/>
      <c r="C766" s="7"/>
      <c r="D766" s="7"/>
      <c r="E766" s="7"/>
      <c r="F766" s="7"/>
      <c r="G766" s="7"/>
      <c r="H766" s="7"/>
      <c r="I766" s="7"/>
      <c r="J766" s="7"/>
      <c r="K766" s="7"/>
    </row>
    <row r="767" spans="2:11" x14ac:dyDescent="0.25">
      <c r="B767" s="7"/>
      <c r="C767" s="7"/>
      <c r="D767" s="7"/>
      <c r="E767" s="7"/>
      <c r="F767" s="7"/>
      <c r="G767" s="7"/>
      <c r="H767" s="7"/>
      <c r="I767" s="7"/>
      <c r="J767" s="7"/>
      <c r="K767" s="7"/>
    </row>
    <row r="768" spans="2:11" x14ac:dyDescent="0.25">
      <c r="B768" s="7"/>
      <c r="C768" s="7"/>
      <c r="D768" s="7"/>
      <c r="E768" s="7"/>
      <c r="F768" s="7"/>
      <c r="G768" s="7"/>
      <c r="H768" s="7"/>
      <c r="I768" s="7"/>
      <c r="J768" s="7"/>
      <c r="K768" s="7"/>
    </row>
    <row r="769" spans="2:11" x14ac:dyDescent="0.25">
      <c r="B769" s="7"/>
      <c r="C769" s="7"/>
      <c r="D769" s="7"/>
      <c r="E769" s="7"/>
      <c r="F769" s="7"/>
      <c r="G769" s="7"/>
      <c r="H769" s="7"/>
      <c r="I769" s="7"/>
      <c r="J769" s="7"/>
      <c r="K769" s="7"/>
    </row>
    <row r="770" spans="2:11" x14ac:dyDescent="0.25">
      <c r="B770" s="7"/>
      <c r="C770" s="7"/>
      <c r="D770" s="7"/>
      <c r="E770" s="7"/>
      <c r="F770" s="7"/>
      <c r="G770" s="7"/>
      <c r="H770" s="7"/>
      <c r="I770" s="7"/>
      <c r="J770" s="7"/>
      <c r="K770" s="7"/>
    </row>
    <row r="771" spans="2:11" x14ac:dyDescent="0.25">
      <c r="B771" s="7"/>
      <c r="C771" s="7"/>
      <c r="D771" s="7"/>
      <c r="E771" s="7"/>
      <c r="F771" s="7"/>
      <c r="G771" s="7"/>
      <c r="H771" s="7"/>
      <c r="I771" s="7"/>
      <c r="J771" s="7"/>
      <c r="K771" s="7"/>
    </row>
    <row r="772" spans="2:11" x14ac:dyDescent="0.25">
      <c r="B772" s="7"/>
      <c r="C772" s="7"/>
      <c r="D772" s="7"/>
      <c r="E772" s="7"/>
      <c r="F772" s="7"/>
      <c r="G772" s="7"/>
      <c r="H772" s="7"/>
      <c r="I772" s="7"/>
      <c r="J772" s="7"/>
      <c r="K772" s="7"/>
    </row>
    <row r="773" spans="2:11" x14ac:dyDescent="0.25">
      <c r="B773" s="7"/>
      <c r="C773" s="7"/>
      <c r="D773" s="7"/>
      <c r="E773" s="7"/>
      <c r="F773" s="7"/>
      <c r="G773" s="7"/>
      <c r="H773" s="7"/>
      <c r="I773" s="7"/>
      <c r="J773" s="7"/>
      <c r="K773" s="7"/>
    </row>
    <row r="774" spans="2:11" x14ac:dyDescent="0.25">
      <c r="B774" s="7"/>
      <c r="C774" s="7"/>
      <c r="D774" s="7"/>
      <c r="E774" s="7"/>
      <c r="F774" s="7"/>
      <c r="G774" s="7"/>
      <c r="H774" s="7"/>
      <c r="I774" s="7"/>
      <c r="J774" s="7"/>
      <c r="K774" s="7"/>
    </row>
    <row r="775" spans="2:11" x14ac:dyDescent="0.25">
      <c r="B775" s="7"/>
      <c r="C775" s="7"/>
      <c r="D775" s="7"/>
      <c r="E775" s="7"/>
      <c r="F775" s="7"/>
      <c r="G775" s="7"/>
      <c r="H775" s="7"/>
      <c r="I775" s="7"/>
      <c r="J775" s="7"/>
      <c r="K775" s="7"/>
    </row>
    <row r="776" spans="2:11" x14ac:dyDescent="0.25">
      <c r="B776" s="7"/>
      <c r="C776" s="7"/>
      <c r="D776" s="7"/>
      <c r="E776" s="7"/>
      <c r="F776" s="7"/>
      <c r="G776" s="7"/>
      <c r="H776" s="7"/>
      <c r="I776" s="7"/>
      <c r="J776" s="7"/>
      <c r="K776" s="7"/>
    </row>
    <row r="777" spans="2:11" x14ac:dyDescent="0.25">
      <c r="B777" s="7"/>
      <c r="C777" s="7"/>
      <c r="D777" s="7"/>
      <c r="E777" s="7"/>
      <c r="F777" s="7"/>
      <c r="G777" s="7"/>
      <c r="H777" s="7"/>
      <c r="I777" s="7"/>
      <c r="J777" s="7"/>
      <c r="K777" s="7"/>
    </row>
    <row r="778" spans="2:11" x14ac:dyDescent="0.25">
      <c r="B778" s="7"/>
      <c r="C778" s="7"/>
      <c r="D778" s="7"/>
      <c r="E778" s="7"/>
      <c r="F778" s="7"/>
      <c r="G778" s="7"/>
      <c r="H778" s="7"/>
      <c r="I778" s="7"/>
      <c r="J778" s="7"/>
      <c r="K778" s="7"/>
    </row>
    <row r="779" spans="2:11" x14ac:dyDescent="0.25">
      <c r="B779" s="7"/>
      <c r="C779" s="7"/>
      <c r="D779" s="7"/>
      <c r="E779" s="7"/>
      <c r="F779" s="7"/>
      <c r="G779" s="7"/>
      <c r="H779" s="7"/>
      <c r="I779" s="7"/>
      <c r="J779" s="7"/>
      <c r="K779" s="7"/>
    </row>
    <row r="780" spans="2:11" x14ac:dyDescent="0.25">
      <c r="B780" s="7"/>
      <c r="C780" s="7"/>
      <c r="D780" s="7"/>
      <c r="E780" s="7"/>
      <c r="F780" s="7"/>
      <c r="G780" s="7"/>
      <c r="H780" s="7"/>
      <c r="I780" s="7"/>
      <c r="J780" s="7"/>
      <c r="K780" s="7"/>
    </row>
    <row r="781" spans="2:11" x14ac:dyDescent="0.25">
      <c r="B781" s="7"/>
      <c r="C781" s="7"/>
      <c r="D781" s="7"/>
      <c r="E781" s="7"/>
      <c r="F781" s="7"/>
      <c r="G781" s="7"/>
      <c r="H781" s="7"/>
      <c r="I781" s="7"/>
      <c r="J781" s="7"/>
      <c r="K781" s="7"/>
    </row>
    <row r="782" spans="2:11" x14ac:dyDescent="0.25">
      <c r="B782" s="7"/>
      <c r="C782" s="7"/>
      <c r="D782" s="7"/>
      <c r="E782" s="7"/>
      <c r="F782" s="7"/>
      <c r="G782" s="7"/>
      <c r="H782" s="7"/>
      <c r="I782" s="7"/>
      <c r="J782" s="7"/>
      <c r="K782" s="7"/>
    </row>
    <row r="783" spans="2:11" x14ac:dyDescent="0.25">
      <c r="B783" s="7"/>
      <c r="C783" s="7"/>
      <c r="D783" s="7"/>
      <c r="E783" s="7"/>
      <c r="F783" s="7"/>
      <c r="G783" s="7"/>
      <c r="H783" s="7"/>
      <c r="I783" s="7"/>
      <c r="J783" s="7"/>
      <c r="K783" s="7"/>
    </row>
    <row r="784" spans="2:11" x14ac:dyDescent="0.25">
      <c r="B784" s="7"/>
      <c r="C784" s="7"/>
      <c r="D784" s="7"/>
      <c r="E784" s="7"/>
      <c r="F784" s="7"/>
      <c r="G784" s="7"/>
      <c r="H784" s="7"/>
      <c r="I784" s="7"/>
      <c r="J784" s="7"/>
      <c r="K784" s="7"/>
    </row>
    <row r="785" spans="2:11" x14ac:dyDescent="0.25">
      <c r="B785" s="7"/>
      <c r="C785" s="7"/>
      <c r="D785" s="7"/>
      <c r="E785" s="7"/>
      <c r="F785" s="7"/>
      <c r="G785" s="7"/>
      <c r="H785" s="7"/>
      <c r="I785" s="7"/>
      <c r="J785" s="7"/>
      <c r="K785" s="7"/>
    </row>
    <row r="786" spans="2:11" x14ac:dyDescent="0.25">
      <c r="B786" s="7"/>
      <c r="C786" s="7"/>
      <c r="D786" s="7"/>
      <c r="E786" s="7"/>
      <c r="F786" s="7"/>
      <c r="G786" s="7"/>
      <c r="H786" s="7"/>
      <c r="I786" s="7"/>
      <c r="J786" s="7"/>
      <c r="K786" s="7"/>
    </row>
    <row r="787" spans="2:11" x14ac:dyDescent="0.25">
      <c r="B787" s="7"/>
      <c r="C787" s="7"/>
      <c r="D787" s="7"/>
      <c r="E787" s="7"/>
      <c r="F787" s="7"/>
      <c r="G787" s="7"/>
      <c r="H787" s="7"/>
      <c r="I787" s="7"/>
      <c r="J787" s="7"/>
      <c r="K787" s="7"/>
    </row>
    <row r="788" spans="2:11" x14ac:dyDescent="0.25">
      <c r="B788" s="7"/>
      <c r="C788" s="7"/>
      <c r="D788" s="7"/>
      <c r="E788" s="7"/>
      <c r="F788" s="7"/>
      <c r="G788" s="7"/>
      <c r="H788" s="7"/>
      <c r="I788" s="7"/>
      <c r="J788" s="7"/>
      <c r="K788" s="7"/>
    </row>
    <row r="789" spans="2:11" x14ac:dyDescent="0.25">
      <c r="B789" s="7"/>
      <c r="C789" s="7"/>
      <c r="D789" s="7"/>
      <c r="E789" s="7"/>
      <c r="F789" s="7"/>
      <c r="G789" s="7"/>
      <c r="H789" s="7"/>
      <c r="I789" s="7"/>
      <c r="J789" s="7"/>
      <c r="K789" s="7"/>
    </row>
    <row r="790" spans="2:11" x14ac:dyDescent="0.25">
      <c r="B790" s="7"/>
      <c r="C790" s="7"/>
      <c r="D790" s="7"/>
      <c r="E790" s="7"/>
      <c r="F790" s="7"/>
      <c r="G790" s="7"/>
      <c r="H790" s="7"/>
      <c r="I790" s="7"/>
      <c r="J790" s="7"/>
      <c r="K790" s="7"/>
    </row>
    <row r="791" spans="2:11" x14ac:dyDescent="0.25">
      <c r="B791" s="7"/>
      <c r="C791" s="7"/>
      <c r="D791" s="7"/>
      <c r="E791" s="7"/>
      <c r="F791" s="7"/>
      <c r="G791" s="7"/>
      <c r="H791" s="7"/>
      <c r="I791" s="7"/>
      <c r="J791" s="7"/>
      <c r="K791" s="7"/>
    </row>
    <row r="792" spans="2:11" x14ac:dyDescent="0.25">
      <c r="B792" s="7"/>
      <c r="C792" s="7"/>
      <c r="D792" s="7"/>
      <c r="E792" s="7"/>
      <c r="F792" s="7"/>
      <c r="G792" s="7"/>
      <c r="H792" s="7"/>
      <c r="I792" s="7"/>
      <c r="J792" s="7"/>
      <c r="K792" s="7"/>
    </row>
    <row r="793" spans="2:11" x14ac:dyDescent="0.25">
      <c r="B793" s="7"/>
      <c r="C793" s="7"/>
      <c r="D793" s="7"/>
      <c r="E793" s="7"/>
      <c r="F793" s="7"/>
      <c r="G793" s="7"/>
      <c r="H793" s="7"/>
      <c r="I793" s="7"/>
      <c r="J793" s="7"/>
      <c r="K793" s="7"/>
    </row>
    <row r="794" spans="2:11" x14ac:dyDescent="0.25">
      <c r="B794" s="7"/>
      <c r="C794" s="7"/>
      <c r="D794" s="7"/>
      <c r="E794" s="7"/>
      <c r="F794" s="7"/>
      <c r="G794" s="7"/>
      <c r="H794" s="7"/>
      <c r="I794" s="7"/>
      <c r="J794" s="7"/>
      <c r="K794" s="7"/>
    </row>
    <row r="795" spans="2:11" x14ac:dyDescent="0.25">
      <c r="B795" s="7"/>
      <c r="C795" s="7"/>
      <c r="D795" s="7"/>
      <c r="E795" s="7"/>
      <c r="F795" s="7"/>
      <c r="G795" s="7"/>
      <c r="H795" s="7"/>
      <c r="I795" s="7"/>
      <c r="J795" s="7"/>
      <c r="K795" s="7"/>
    </row>
    <row r="796" spans="2:11" x14ac:dyDescent="0.25">
      <c r="B796" s="7"/>
      <c r="C796" s="7"/>
      <c r="D796" s="7"/>
      <c r="E796" s="7"/>
      <c r="F796" s="7"/>
      <c r="G796" s="7"/>
      <c r="H796" s="7"/>
      <c r="I796" s="7"/>
      <c r="J796" s="7"/>
      <c r="K796" s="7"/>
    </row>
    <row r="797" spans="2:11" x14ac:dyDescent="0.25">
      <c r="B797" s="7"/>
      <c r="C797" s="7"/>
      <c r="D797" s="7"/>
      <c r="E797" s="7"/>
      <c r="F797" s="7"/>
      <c r="G797" s="7"/>
      <c r="H797" s="7"/>
      <c r="I797" s="7"/>
      <c r="J797" s="7"/>
      <c r="K797" s="7"/>
    </row>
    <row r="798" spans="2:11" x14ac:dyDescent="0.25">
      <c r="B798" s="7"/>
      <c r="C798" s="7"/>
      <c r="D798" s="7"/>
      <c r="E798" s="7"/>
      <c r="F798" s="7"/>
      <c r="G798" s="7"/>
      <c r="H798" s="7"/>
      <c r="I798" s="7"/>
      <c r="J798" s="7"/>
      <c r="K798" s="7"/>
    </row>
    <row r="799" spans="2:11" x14ac:dyDescent="0.25">
      <c r="B799" s="7"/>
      <c r="C799" s="7"/>
      <c r="D799" s="7"/>
      <c r="E799" s="7"/>
      <c r="F799" s="7"/>
      <c r="G799" s="7"/>
      <c r="H799" s="7"/>
      <c r="I799" s="7"/>
      <c r="J799" s="7"/>
      <c r="K799" s="7"/>
    </row>
    <row r="800" spans="2:11" x14ac:dyDescent="0.25">
      <c r="B800" s="7"/>
      <c r="C800" s="7"/>
      <c r="D800" s="7"/>
      <c r="E800" s="7"/>
      <c r="F800" s="7"/>
      <c r="G800" s="7"/>
      <c r="H800" s="7"/>
      <c r="I800" s="7"/>
      <c r="J800" s="7"/>
      <c r="K800" s="7"/>
    </row>
    <row r="801" spans="2:11" x14ac:dyDescent="0.25">
      <c r="B801" s="7"/>
      <c r="C801" s="7"/>
      <c r="D801" s="7"/>
      <c r="E801" s="7"/>
      <c r="F801" s="7"/>
      <c r="G801" s="7"/>
      <c r="H801" s="7"/>
      <c r="I801" s="7"/>
      <c r="J801" s="7"/>
      <c r="K801" s="7"/>
    </row>
    <row r="802" spans="2:11" x14ac:dyDescent="0.25">
      <c r="B802" s="7"/>
      <c r="C802" s="7"/>
      <c r="D802" s="7"/>
      <c r="E802" s="7"/>
      <c r="F802" s="7"/>
      <c r="G802" s="7"/>
      <c r="H802" s="7"/>
      <c r="I802" s="7"/>
      <c r="J802" s="7"/>
      <c r="K802" s="7"/>
    </row>
    <row r="803" spans="2:11" x14ac:dyDescent="0.25">
      <c r="B803" s="7"/>
      <c r="C803" s="7"/>
      <c r="D803" s="7"/>
      <c r="E803" s="7"/>
      <c r="F803" s="7"/>
      <c r="G803" s="7"/>
      <c r="H803" s="7"/>
      <c r="I803" s="7"/>
      <c r="J803" s="7"/>
      <c r="K803" s="7"/>
    </row>
    <row r="804" spans="2:11" x14ac:dyDescent="0.25">
      <c r="B804" s="7"/>
      <c r="C804" s="7"/>
      <c r="D804" s="7"/>
      <c r="E804" s="7"/>
      <c r="F804" s="7"/>
      <c r="G804" s="7"/>
      <c r="H804" s="7"/>
      <c r="I804" s="7"/>
      <c r="J804" s="7"/>
      <c r="K804" s="7"/>
    </row>
    <row r="805" spans="2:11" x14ac:dyDescent="0.25">
      <c r="B805" s="7"/>
      <c r="C805" s="7"/>
      <c r="D805" s="7"/>
      <c r="E805" s="7"/>
      <c r="F805" s="7"/>
      <c r="G805" s="7"/>
      <c r="H805" s="7"/>
      <c r="I805" s="7"/>
      <c r="J805" s="7"/>
      <c r="K805" s="7"/>
    </row>
    <row r="806" spans="2:11" x14ac:dyDescent="0.25">
      <c r="B806" s="7"/>
      <c r="C806" s="7"/>
      <c r="D806" s="7"/>
      <c r="E806" s="7"/>
      <c r="F806" s="7"/>
      <c r="G806" s="7"/>
      <c r="H806" s="7"/>
      <c r="I806" s="7"/>
      <c r="J806" s="7"/>
      <c r="K806" s="7"/>
    </row>
    <row r="807" spans="2:11" x14ac:dyDescent="0.25">
      <c r="B807" s="7"/>
      <c r="C807" s="7"/>
      <c r="D807" s="7"/>
      <c r="E807" s="7"/>
      <c r="F807" s="7"/>
      <c r="G807" s="7"/>
      <c r="H807" s="7"/>
      <c r="I807" s="7"/>
      <c r="J807" s="7"/>
      <c r="K807" s="7"/>
    </row>
    <row r="808" spans="2:11" x14ac:dyDescent="0.25">
      <c r="B808" s="7"/>
      <c r="C808" s="7"/>
      <c r="D808" s="7"/>
      <c r="E808" s="7"/>
      <c r="F808" s="7"/>
      <c r="G808" s="7"/>
      <c r="H808" s="7"/>
      <c r="I808" s="7"/>
      <c r="J808" s="7"/>
      <c r="K808" s="7"/>
    </row>
    <row r="809" spans="2:11" x14ac:dyDescent="0.25">
      <c r="B809" s="7"/>
      <c r="C809" s="7"/>
      <c r="D809" s="7"/>
      <c r="E809" s="7"/>
      <c r="F809" s="7"/>
      <c r="G809" s="7"/>
      <c r="H809" s="7"/>
      <c r="I809" s="7"/>
      <c r="J809" s="7"/>
      <c r="K809" s="7"/>
    </row>
    <row r="810" spans="2:11" x14ac:dyDescent="0.25">
      <c r="B810" s="7"/>
      <c r="C810" s="7"/>
      <c r="D810" s="7"/>
      <c r="E810" s="7"/>
      <c r="F810" s="7"/>
      <c r="G810" s="7"/>
      <c r="H810" s="7"/>
      <c r="I810" s="7"/>
      <c r="J810" s="7"/>
      <c r="K810" s="7"/>
    </row>
    <row r="811" spans="2:11" x14ac:dyDescent="0.25">
      <c r="B811" s="7"/>
      <c r="C811" s="7"/>
      <c r="D811" s="7"/>
      <c r="E811" s="7"/>
      <c r="F811" s="7"/>
      <c r="G811" s="7"/>
      <c r="H811" s="7"/>
      <c r="I811" s="7"/>
      <c r="J811" s="7"/>
      <c r="K811" s="7"/>
    </row>
    <row r="812" spans="2:11" x14ac:dyDescent="0.25">
      <c r="B812" s="7"/>
      <c r="C812" s="7"/>
      <c r="D812" s="7"/>
      <c r="E812" s="7"/>
      <c r="F812" s="7"/>
      <c r="G812" s="7"/>
      <c r="H812" s="7"/>
      <c r="I812" s="7"/>
      <c r="J812" s="7"/>
      <c r="K812" s="7"/>
    </row>
    <row r="813" spans="2:11" x14ac:dyDescent="0.25">
      <c r="B813" s="7"/>
      <c r="C813" s="7"/>
      <c r="D813" s="7"/>
      <c r="E813" s="7"/>
      <c r="F813" s="7"/>
      <c r="G813" s="7"/>
      <c r="H813" s="7"/>
      <c r="I813" s="7"/>
      <c r="J813" s="7"/>
      <c r="K813" s="7"/>
    </row>
    <row r="814" spans="2:11" x14ac:dyDescent="0.25">
      <c r="B814" s="7"/>
      <c r="C814" s="7"/>
      <c r="D814" s="7"/>
      <c r="E814" s="7"/>
      <c r="F814" s="7"/>
      <c r="G814" s="7"/>
      <c r="H814" s="7"/>
      <c r="I814" s="7"/>
      <c r="J814" s="7"/>
      <c r="K814" s="7"/>
    </row>
    <row r="815" spans="2:11" x14ac:dyDescent="0.25">
      <c r="B815" s="7"/>
      <c r="C815" s="7"/>
      <c r="D815" s="7"/>
      <c r="E815" s="7"/>
      <c r="F815" s="7"/>
      <c r="G815" s="7"/>
      <c r="H815" s="7"/>
      <c r="I815" s="7"/>
      <c r="J815" s="7"/>
      <c r="K815" s="7"/>
    </row>
    <row r="816" spans="2:11" x14ac:dyDescent="0.25">
      <c r="B816" s="7"/>
      <c r="C816" s="7"/>
      <c r="D816" s="7"/>
      <c r="E816" s="7"/>
      <c r="F816" s="7"/>
      <c r="G816" s="7"/>
      <c r="H816" s="7"/>
      <c r="I816" s="7"/>
      <c r="J816" s="7"/>
      <c r="K816" s="7"/>
    </row>
    <row r="817" spans="2:11" x14ac:dyDescent="0.25">
      <c r="B817" s="7"/>
      <c r="C817" s="7"/>
      <c r="D817" s="7"/>
      <c r="E817" s="7"/>
      <c r="F817" s="7"/>
      <c r="G817" s="7"/>
      <c r="H817" s="7"/>
      <c r="I817" s="7"/>
      <c r="J817" s="7"/>
      <c r="K817" s="7"/>
    </row>
    <row r="818" spans="2:11" x14ac:dyDescent="0.25">
      <c r="B818" s="7"/>
      <c r="C818" s="7"/>
      <c r="D818" s="7"/>
      <c r="E818" s="7"/>
      <c r="F818" s="7"/>
      <c r="G818" s="7"/>
      <c r="H818" s="7"/>
      <c r="I818" s="7"/>
      <c r="J818" s="7"/>
      <c r="K818" s="7"/>
    </row>
    <row r="819" spans="2:11" x14ac:dyDescent="0.25">
      <c r="B819" s="7"/>
      <c r="C819" s="7"/>
      <c r="D819" s="7"/>
      <c r="E819" s="7"/>
      <c r="F819" s="7"/>
      <c r="G819" s="7"/>
      <c r="H819" s="7"/>
      <c r="I819" s="7"/>
      <c r="J819" s="7"/>
      <c r="K819" s="7"/>
    </row>
    <row r="820" spans="2:11" x14ac:dyDescent="0.25">
      <c r="B820" s="7"/>
      <c r="C820" s="7"/>
      <c r="D820" s="7"/>
      <c r="E820" s="7"/>
      <c r="F820" s="7"/>
      <c r="G820" s="7"/>
      <c r="H820" s="7"/>
      <c r="I820" s="7"/>
      <c r="J820" s="7"/>
      <c r="K820" s="7"/>
    </row>
    <row r="821" spans="2:11" x14ac:dyDescent="0.25">
      <c r="B821" s="7"/>
      <c r="C821" s="7"/>
      <c r="D821" s="7"/>
      <c r="E821" s="7"/>
      <c r="F821" s="7"/>
      <c r="G821" s="7"/>
      <c r="H821" s="7"/>
      <c r="I821" s="7"/>
      <c r="J821" s="7"/>
      <c r="K821" s="7"/>
    </row>
    <row r="822" spans="2:11" x14ac:dyDescent="0.25">
      <c r="B822" s="7"/>
      <c r="C822" s="7"/>
      <c r="D822" s="7"/>
      <c r="E822" s="7"/>
      <c r="F822" s="7"/>
      <c r="G822" s="7"/>
      <c r="H822" s="7"/>
      <c r="I822" s="7"/>
      <c r="J822" s="7"/>
      <c r="K822" s="7"/>
    </row>
    <row r="823" spans="2:11" x14ac:dyDescent="0.25">
      <c r="B823" s="7"/>
      <c r="C823" s="7"/>
      <c r="D823" s="7"/>
      <c r="E823" s="7"/>
      <c r="F823" s="7"/>
      <c r="G823" s="7"/>
      <c r="H823" s="7"/>
      <c r="I823" s="7"/>
      <c r="J823" s="7"/>
      <c r="K823" s="7"/>
    </row>
    <row r="824" spans="2:11" x14ac:dyDescent="0.25">
      <c r="B824" s="7"/>
      <c r="C824" s="7"/>
      <c r="D824" s="7"/>
      <c r="E824" s="7"/>
      <c r="F824" s="7"/>
      <c r="G824" s="7"/>
      <c r="H824" s="7"/>
      <c r="I824" s="7"/>
      <c r="J824" s="7"/>
      <c r="K824" s="7"/>
    </row>
    <row r="825" spans="2:11" x14ac:dyDescent="0.25">
      <c r="B825" s="7"/>
      <c r="C825" s="7"/>
      <c r="D825" s="7"/>
      <c r="E825" s="7"/>
      <c r="F825" s="7"/>
      <c r="G825" s="7"/>
      <c r="H825" s="7"/>
      <c r="I825" s="7"/>
      <c r="J825" s="7"/>
      <c r="K825" s="7"/>
    </row>
    <row r="826" spans="2:11" x14ac:dyDescent="0.25">
      <c r="B826" s="7"/>
      <c r="C826" s="7"/>
      <c r="D826" s="7"/>
      <c r="E826" s="7"/>
      <c r="F826" s="7"/>
      <c r="G826" s="7"/>
      <c r="H826" s="7"/>
      <c r="I826" s="7"/>
      <c r="J826" s="7"/>
      <c r="K826" s="7"/>
    </row>
    <row r="827" spans="2:11" x14ac:dyDescent="0.25">
      <c r="B827" s="7"/>
      <c r="C827" s="7"/>
      <c r="D827" s="7"/>
      <c r="E827" s="7"/>
      <c r="F827" s="7"/>
      <c r="G827" s="7"/>
      <c r="H827" s="7"/>
      <c r="I827" s="7"/>
      <c r="J827" s="7"/>
      <c r="K827" s="7"/>
    </row>
    <row r="828" spans="2:11" x14ac:dyDescent="0.25">
      <c r="B828" s="7"/>
      <c r="C828" s="7"/>
      <c r="D828" s="7"/>
      <c r="E828" s="7"/>
      <c r="F828" s="7"/>
      <c r="G828" s="7"/>
      <c r="H828" s="7"/>
      <c r="I828" s="7"/>
      <c r="J828" s="7"/>
      <c r="K828" s="7"/>
    </row>
    <row r="829" spans="2:11" x14ac:dyDescent="0.25">
      <c r="B829" s="7"/>
      <c r="C829" s="7"/>
      <c r="D829" s="7"/>
      <c r="E829" s="7"/>
      <c r="F829" s="7"/>
      <c r="G829" s="7"/>
      <c r="H829" s="7"/>
      <c r="I829" s="7"/>
      <c r="J829" s="7"/>
      <c r="K829" s="7"/>
    </row>
    <row r="830" spans="2:11" x14ac:dyDescent="0.25">
      <c r="B830" s="7"/>
      <c r="C830" s="7"/>
      <c r="D830" s="7"/>
      <c r="E830" s="7"/>
      <c r="F830" s="7"/>
      <c r="G830" s="7"/>
      <c r="H830" s="7"/>
      <c r="I830" s="7"/>
      <c r="J830" s="7"/>
      <c r="K830" s="7"/>
    </row>
    <row r="831" spans="2:11" x14ac:dyDescent="0.25">
      <c r="B831" s="7"/>
      <c r="C831" s="7"/>
      <c r="D831" s="7"/>
      <c r="E831" s="7"/>
      <c r="F831" s="7"/>
      <c r="G831" s="7"/>
      <c r="H831" s="7"/>
      <c r="I831" s="7"/>
      <c r="J831" s="7"/>
      <c r="K831" s="7"/>
    </row>
    <row r="832" spans="2:11" x14ac:dyDescent="0.25">
      <c r="B832" s="7"/>
      <c r="C832" s="7"/>
      <c r="D832" s="7"/>
      <c r="E832" s="7"/>
      <c r="F832" s="7"/>
      <c r="G832" s="7"/>
      <c r="H832" s="7"/>
      <c r="I832" s="7"/>
      <c r="J832" s="7"/>
      <c r="K832" s="7"/>
    </row>
    <row r="833" spans="2:11" x14ac:dyDescent="0.25">
      <c r="B833" s="7"/>
      <c r="C833" s="7"/>
      <c r="D833" s="7"/>
      <c r="E833" s="7"/>
      <c r="F833" s="7"/>
      <c r="G833" s="7"/>
      <c r="H833" s="7"/>
      <c r="I833" s="7"/>
      <c r="J833" s="7"/>
      <c r="K833" s="7"/>
    </row>
    <row r="834" spans="2:11" x14ac:dyDescent="0.25">
      <c r="B834" s="7"/>
      <c r="C834" s="7"/>
      <c r="D834" s="7"/>
      <c r="E834" s="7"/>
      <c r="F834" s="7"/>
      <c r="G834" s="7"/>
      <c r="H834" s="7"/>
      <c r="I834" s="7"/>
      <c r="J834" s="7"/>
      <c r="K834" s="7"/>
    </row>
    <row r="835" spans="2:11" x14ac:dyDescent="0.25">
      <c r="B835" s="7"/>
      <c r="C835" s="7"/>
      <c r="D835" s="7"/>
      <c r="E835" s="7"/>
      <c r="F835" s="7"/>
      <c r="G835" s="7"/>
      <c r="H835" s="7"/>
      <c r="I835" s="7"/>
      <c r="J835" s="7"/>
      <c r="K835" s="7"/>
    </row>
    <row r="836" spans="2:11" x14ac:dyDescent="0.25">
      <c r="B836" s="7"/>
      <c r="C836" s="7"/>
      <c r="D836" s="7"/>
      <c r="E836" s="7"/>
      <c r="F836" s="7"/>
      <c r="G836" s="7"/>
      <c r="H836" s="7"/>
      <c r="I836" s="7"/>
      <c r="J836" s="7"/>
      <c r="K836" s="7"/>
    </row>
    <row r="837" spans="2:11" x14ac:dyDescent="0.25">
      <c r="B837" s="7"/>
      <c r="C837" s="7"/>
      <c r="D837" s="7"/>
      <c r="E837" s="7"/>
      <c r="F837" s="7"/>
      <c r="G837" s="7"/>
      <c r="H837" s="7"/>
      <c r="I837" s="7"/>
      <c r="J837" s="7"/>
      <c r="K837" s="7"/>
    </row>
    <row r="838" spans="2:11" x14ac:dyDescent="0.25">
      <c r="B838" s="7"/>
      <c r="C838" s="7"/>
      <c r="D838" s="7"/>
      <c r="E838" s="7"/>
      <c r="F838" s="7"/>
      <c r="G838" s="7"/>
      <c r="H838" s="7"/>
      <c r="I838" s="7"/>
      <c r="J838" s="7"/>
      <c r="K838" s="7"/>
    </row>
    <row r="839" spans="2:11" x14ac:dyDescent="0.25">
      <c r="B839" s="7"/>
      <c r="C839" s="7"/>
      <c r="D839" s="7"/>
      <c r="E839" s="7"/>
      <c r="F839" s="7"/>
      <c r="G839" s="7"/>
      <c r="H839" s="7"/>
      <c r="I839" s="7"/>
      <c r="J839" s="7"/>
      <c r="K839" s="7"/>
    </row>
    <row r="840" spans="2:11" x14ac:dyDescent="0.25">
      <c r="B840" s="7"/>
      <c r="C840" s="7"/>
      <c r="D840" s="7"/>
      <c r="E840" s="7"/>
      <c r="F840" s="7"/>
      <c r="G840" s="7"/>
      <c r="H840" s="7"/>
      <c r="I840" s="7"/>
      <c r="J840" s="7"/>
      <c r="K840" s="7"/>
    </row>
    <row r="841" spans="2:11" x14ac:dyDescent="0.25">
      <c r="B841" s="7"/>
      <c r="C841" s="7"/>
      <c r="D841" s="7"/>
      <c r="E841" s="7"/>
      <c r="F841" s="7"/>
      <c r="G841" s="7"/>
      <c r="H841" s="7"/>
      <c r="I841" s="7"/>
      <c r="J841" s="7"/>
      <c r="K841" s="7"/>
    </row>
    <row r="842" spans="2:11" x14ac:dyDescent="0.25">
      <c r="B842" s="7"/>
      <c r="C842" s="7"/>
      <c r="D842" s="7"/>
      <c r="E842" s="7"/>
      <c r="F842" s="7"/>
      <c r="G842" s="7"/>
      <c r="H842" s="7"/>
      <c r="I842" s="7"/>
      <c r="J842" s="7"/>
      <c r="K842" s="7"/>
    </row>
    <row r="843" spans="2:11" x14ac:dyDescent="0.25">
      <c r="B843" s="7"/>
      <c r="C843" s="7"/>
      <c r="D843" s="7"/>
      <c r="E843" s="7"/>
      <c r="F843" s="7"/>
      <c r="G843" s="7"/>
      <c r="H843" s="7"/>
      <c r="I843" s="7"/>
      <c r="J843" s="7"/>
      <c r="K843" s="7"/>
    </row>
    <row r="844" spans="2:11" x14ac:dyDescent="0.25">
      <c r="B844" s="7"/>
      <c r="C844" s="7"/>
      <c r="D844" s="7"/>
      <c r="E844" s="7"/>
      <c r="F844" s="7"/>
      <c r="G844" s="7"/>
      <c r="H844" s="7"/>
      <c r="I844" s="7"/>
      <c r="J844" s="7"/>
      <c r="K844" s="7"/>
    </row>
    <row r="845" spans="2:11" x14ac:dyDescent="0.25">
      <c r="B845" s="7"/>
      <c r="C845" s="7"/>
      <c r="D845" s="7"/>
      <c r="E845" s="7"/>
      <c r="F845" s="7"/>
      <c r="G845" s="7"/>
      <c r="H845" s="7"/>
      <c r="I845" s="7"/>
      <c r="J845" s="7"/>
      <c r="K845" s="7"/>
    </row>
    <row r="846" spans="2:11" x14ac:dyDescent="0.25">
      <c r="B846" s="7"/>
      <c r="C846" s="7"/>
      <c r="D846" s="7"/>
      <c r="E846" s="7"/>
      <c r="F846" s="7"/>
      <c r="G846" s="7"/>
      <c r="H846" s="7"/>
      <c r="I846" s="7"/>
      <c r="J846" s="7"/>
      <c r="K846" s="7"/>
    </row>
    <row r="847" spans="2:11" x14ac:dyDescent="0.25">
      <c r="B847" s="7"/>
      <c r="C847" s="7"/>
      <c r="D847" s="7"/>
      <c r="E847" s="7"/>
      <c r="F847" s="7"/>
      <c r="G847" s="7"/>
      <c r="H847" s="7"/>
      <c r="I847" s="7"/>
      <c r="J847" s="7"/>
      <c r="K847" s="7"/>
    </row>
    <row r="848" spans="2:11" x14ac:dyDescent="0.25">
      <c r="B848" s="7"/>
      <c r="C848" s="7"/>
      <c r="D848" s="7"/>
      <c r="E848" s="7"/>
      <c r="F848" s="7"/>
      <c r="G848" s="7"/>
      <c r="H848" s="7"/>
      <c r="I848" s="7"/>
      <c r="J848" s="7"/>
      <c r="K848" s="7"/>
    </row>
    <row r="849" spans="2:11" x14ac:dyDescent="0.25">
      <c r="B849" s="7"/>
      <c r="C849" s="7"/>
      <c r="D849" s="7"/>
      <c r="E849" s="7"/>
      <c r="F849" s="7"/>
      <c r="G849" s="7"/>
      <c r="H849" s="7"/>
      <c r="I849" s="7"/>
      <c r="J849" s="7"/>
      <c r="K849" s="7"/>
    </row>
    <row r="850" spans="2:11" x14ac:dyDescent="0.25">
      <c r="B850" s="7"/>
      <c r="C850" s="7"/>
      <c r="D850" s="7"/>
      <c r="E850" s="7"/>
      <c r="F850" s="7"/>
      <c r="G850" s="7"/>
      <c r="H850" s="7"/>
      <c r="I850" s="7"/>
      <c r="J850" s="7"/>
      <c r="K850" s="7"/>
    </row>
    <row r="851" spans="2:11" x14ac:dyDescent="0.25">
      <c r="B851" s="7"/>
      <c r="C851" s="7"/>
      <c r="D851" s="7"/>
      <c r="E851" s="7"/>
      <c r="F851" s="7"/>
      <c r="G851" s="7"/>
      <c r="H851" s="7"/>
      <c r="I851" s="7"/>
      <c r="J851" s="7"/>
      <c r="K851" s="7"/>
    </row>
    <row r="852" spans="2:11" x14ac:dyDescent="0.25">
      <c r="B852" s="7"/>
      <c r="C852" s="7"/>
      <c r="D852" s="7"/>
      <c r="E852" s="7"/>
      <c r="F852" s="7"/>
      <c r="G852" s="7"/>
      <c r="H852" s="7"/>
      <c r="I852" s="7"/>
      <c r="J852" s="7"/>
      <c r="K852" s="7"/>
    </row>
    <row r="853" spans="2:11" x14ac:dyDescent="0.25">
      <c r="B853" s="7"/>
      <c r="C853" s="7"/>
      <c r="D853" s="7"/>
      <c r="E853" s="7"/>
      <c r="F853" s="7"/>
      <c r="G853" s="7"/>
      <c r="H853" s="7"/>
      <c r="I853" s="7"/>
      <c r="J853" s="7"/>
      <c r="K853" s="7"/>
    </row>
    <row r="854" spans="2:11" x14ac:dyDescent="0.25">
      <c r="B854" s="7"/>
      <c r="C854" s="7"/>
      <c r="D854" s="7"/>
      <c r="E854" s="7"/>
      <c r="F854" s="7"/>
      <c r="G854" s="7"/>
      <c r="H854" s="7"/>
      <c r="I854" s="7"/>
      <c r="J854" s="7"/>
      <c r="K854" s="7"/>
    </row>
    <row r="855" spans="2:11" x14ac:dyDescent="0.25">
      <c r="B855" s="7"/>
      <c r="C855" s="7"/>
      <c r="D855" s="7"/>
      <c r="E855" s="7"/>
      <c r="F855" s="7"/>
      <c r="G855" s="7"/>
      <c r="H855" s="7"/>
      <c r="I855" s="7"/>
      <c r="J855" s="7"/>
      <c r="K855" s="7"/>
    </row>
    <row r="856" spans="2:11" x14ac:dyDescent="0.25">
      <c r="B856" s="7"/>
      <c r="C856" s="7"/>
      <c r="D856" s="7"/>
      <c r="E856" s="7"/>
      <c r="F856" s="7"/>
      <c r="G856" s="7"/>
      <c r="H856" s="7"/>
      <c r="I856" s="7"/>
      <c r="J856" s="7"/>
      <c r="K856" s="7"/>
    </row>
    <row r="857" spans="2:11" x14ac:dyDescent="0.25">
      <c r="B857" s="7"/>
      <c r="C857" s="7"/>
      <c r="D857" s="7"/>
      <c r="E857" s="7"/>
      <c r="F857" s="7"/>
      <c r="G857" s="7"/>
      <c r="H857" s="7"/>
      <c r="I857" s="7"/>
      <c r="J857" s="7"/>
      <c r="K857" s="7"/>
    </row>
    <row r="858" spans="2:11" x14ac:dyDescent="0.25">
      <c r="B858" s="7"/>
      <c r="C858" s="7"/>
      <c r="D858" s="7"/>
      <c r="E858" s="7"/>
      <c r="F858" s="7"/>
      <c r="G858" s="7"/>
      <c r="H858" s="7"/>
      <c r="I858" s="7"/>
      <c r="J858" s="7"/>
      <c r="K858" s="7"/>
    </row>
    <row r="859" spans="2:11" x14ac:dyDescent="0.25">
      <c r="B859" s="7"/>
      <c r="C859" s="7"/>
      <c r="D859" s="7"/>
      <c r="E859" s="7"/>
      <c r="F859" s="7"/>
      <c r="G859" s="7"/>
      <c r="H859" s="7"/>
      <c r="I859" s="7"/>
      <c r="J859" s="7"/>
      <c r="K859" s="7"/>
    </row>
    <row r="860" spans="2:11" x14ac:dyDescent="0.25">
      <c r="B860" s="7"/>
      <c r="C860" s="7"/>
      <c r="D860" s="7"/>
      <c r="E860" s="7"/>
      <c r="F860" s="7"/>
      <c r="G860" s="7"/>
      <c r="H860" s="7"/>
      <c r="I860" s="7"/>
      <c r="J860" s="7"/>
      <c r="K860" s="7"/>
    </row>
    <row r="861" spans="2:11" x14ac:dyDescent="0.25">
      <c r="B861" s="7"/>
      <c r="C861" s="7"/>
      <c r="D861" s="7"/>
      <c r="E861" s="7"/>
      <c r="F861" s="7"/>
      <c r="G861" s="7"/>
      <c r="H861" s="7"/>
      <c r="I861" s="7"/>
      <c r="J861" s="7"/>
      <c r="K861" s="7"/>
    </row>
    <row r="862" spans="2:11" x14ac:dyDescent="0.25">
      <c r="B862" s="7"/>
      <c r="C862" s="7"/>
      <c r="D862" s="7"/>
      <c r="E862" s="7"/>
      <c r="F862" s="7"/>
      <c r="G862" s="7"/>
      <c r="H862" s="7"/>
      <c r="I862" s="7"/>
      <c r="J862" s="7"/>
      <c r="K862" s="7"/>
    </row>
    <row r="863" spans="2:11" x14ac:dyDescent="0.25">
      <c r="B863" s="7"/>
      <c r="C863" s="7"/>
      <c r="D863" s="7"/>
      <c r="E863" s="7"/>
      <c r="F863" s="7"/>
      <c r="G863" s="7"/>
      <c r="H863" s="7"/>
      <c r="I863" s="7"/>
      <c r="J863" s="7"/>
      <c r="K863" s="7"/>
    </row>
    <row r="864" spans="2:11" x14ac:dyDescent="0.25">
      <c r="B864" s="7"/>
      <c r="C864" s="7"/>
      <c r="D864" s="7"/>
      <c r="E864" s="7"/>
      <c r="F864" s="7"/>
      <c r="G864" s="7"/>
      <c r="H864" s="7"/>
      <c r="I864" s="7"/>
      <c r="J864" s="7"/>
      <c r="K864" s="7"/>
    </row>
    <row r="865" spans="2:11" x14ac:dyDescent="0.25">
      <c r="B865" s="7"/>
      <c r="C865" s="7"/>
      <c r="D865" s="7"/>
      <c r="E865" s="7"/>
      <c r="F865" s="7"/>
      <c r="G865" s="7"/>
      <c r="H865" s="7"/>
      <c r="I865" s="7"/>
      <c r="J865" s="7"/>
      <c r="K865" s="7"/>
    </row>
    <row r="866" spans="2:11" x14ac:dyDescent="0.25">
      <c r="B866" s="7"/>
      <c r="C866" s="7"/>
      <c r="D866" s="7"/>
      <c r="E866" s="7"/>
      <c r="F866" s="7"/>
      <c r="G866" s="7"/>
      <c r="H866" s="7"/>
      <c r="I866" s="7"/>
      <c r="J866" s="7"/>
      <c r="K866" s="7"/>
    </row>
    <row r="867" spans="2:11" x14ac:dyDescent="0.25">
      <c r="B867" s="7"/>
      <c r="C867" s="7"/>
      <c r="D867" s="7"/>
      <c r="E867" s="7"/>
      <c r="F867" s="7"/>
      <c r="G867" s="7"/>
      <c r="H867" s="7"/>
      <c r="I867" s="7"/>
      <c r="J867" s="7"/>
      <c r="K867" s="7"/>
    </row>
    <row r="868" spans="2:11" x14ac:dyDescent="0.25">
      <c r="B868" s="7"/>
      <c r="C868" s="7"/>
      <c r="D868" s="7"/>
      <c r="E868" s="7"/>
      <c r="F868" s="7"/>
      <c r="G868" s="7"/>
      <c r="H868" s="7"/>
      <c r="I868" s="7"/>
      <c r="J868" s="7"/>
      <c r="K868" s="7"/>
    </row>
    <row r="869" spans="2:11" x14ac:dyDescent="0.25">
      <c r="B869" s="7"/>
      <c r="C869" s="7"/>
      <c r="D869" s="7"/>
      <c r="E869" s="7"/>
      <c r="F869" s="7"/>
      <c r="G869" s="7"/>
      <c r="H869" s="7"/>
      <c r="I869" s="7"/>
      <c r="J869" s="7"/>
      <c r="K869" s="7"/>
    </row>
    <row r="870" spans="2:11" x14ac:dyDescent="0.25">
      <c r="B870" s="7"/>
      <c r="C870" s="7"/>
      <c r="D870" s="7"/>
      <c r="E870" s="7"/>
      <c r="F870" s="7"/>
      <c r="G870" s="7"/>
      <c r="H870" s="7"/>
      <c r="I870" s="7"/>
      <c r="J870" s="7"/>
      <c r="K870" s="7"/>
    </row>
    <row r="871" spans="2:11" x14ac:dyDescent="0.25">
      <c r="B871" s="7"/>
      <c r="C871" s="7"/>
      <c r="D871" s="7"/>
      <c r="E871" s="7"/>
      <c r="F871" s="7"/>
      <c r="G871" s="7"/>
      <c r="H871" s="7"/>
      <c r="I871" s="7"/>
      <c r="J871" s="7"/>
      <c r="K871" s="7"/>
    </row>
    <row r="872" spans="2:11" x14ac:dyDescent="0.25">
      <c r="B872" s="7"/>
      <c r="C872" s="7"/>
      <c r="D872" s="7"/>
      <c r="E872" s="7"/>
      <c r="F872" s="7"/>
      <c r="G872" s="7"/>
      <c r="H872" s="7"/>
      <c r="I872" s="7"/>
      <c r="J872" s="7"/>
      <c r="K872" s="7"/>
    </row>
    <row r="873" spans="2:11" x14ac:dyDescent="0.25">
      <c r="B873" s="7"/>
      <c r="C873" s="7"/>
      <c r="D873" s="7"/>
      <c r="E873" s="7"/>
      <c r="F873" s="7"/>
      <c r="G873" s="7"/>
      <c r="H873" s="7"/>
      <c r="I873" s="7"/>
      <c r="J873" s="7"/>
      <c r="K873" s="7"/>
    </row>
    <row r="874" spans="2:11" x14ac:dyDescent="0.25">
      <c r="B874" s="7"/>
      <c r="C874" s="7"/>
      <c r="D874" s="7"/>
      <c r="E874" s="7"/>
      <c r="F874" s="7"/>
      <c r="G874" s="7"/>
      <c r="H874" s="7"/>
      <c r="I874" s="7"/>
      <c r="J874" s="7"/>
      <c r="K874" s="7"/>
    </row>
    <row r="875" spans="2:11" x14ac:dyDescent="0.25">
      <c r="B875" s="7"/>
      <c r="C875" s="7"/>
      <c r="D875" s="7"/>
      <c r="E875" s="7"/>
      <c r="F875" s="7"/>
      <c r="G875" s="7"/>
      <c r="H875" s="7"/>
      <c r="I875" s="7"/>
      <c r="J875" s="7"/>
      <c r="K875" s="7"/>
    </row>
    <row r="876" spans="2:11" x14ac:dyDescent="0.25">
      <c r="B876" s="7"/>
      <c r="C876" s="7"/>
      <c r="D876" s="7"/>
      <c r="E876" s="7"/>
      <c r="F876" s="7"/>
      <c r="G876" s="7"/>
      <c r="H876" s="7"/>
      <c r="I876" s="7"/>
      <c r="J876" s="7"/>
      <c r="K876" s="7"/>
    </row>
    <row r="877" spans="2:11" x14ac:dyDescent="0.25">
      <c r="B877" s="7"/>
      <c r="C877" s="7"/>
      <c r="D877" s="7"/>
      <c r="E877" s="7"/>
      <c r="F877" s="7"/>
      <c r="G877" s="7"/>
      <c r="H877" s="7"/>
      <c r="I877" s="7"/>
      <c r="J877" s="7"/>
      <c r="K877" s="7"/>
    </row>
    <row r="878" spans="2:11" x14ac:dyDescent="0.25">
      <c r="B878" s="7"/>
      <c r="C878" s="7"/>
      <c r="D878" s="7"/>
      <c r="E878" s="7"/>
      <c r="F878" s="7"/>
      <c r="G878" s="7"/>
      <c r="H878" s="7"/>
      <c r="I878" s="7"/>
      <c r="J878" s="7"/>
      <c r="K878" s="7"/>
    </row>
    <row r="879" spans="2:11" x14ac:dyDescent="0.25">
      <c r="B879" s="7"/>
      <c r="C879" s="7"/>
      <c r="D879" s="7"/>
      <c r="E879" s="7"/>
      <c r="F879" s="7"/>
      <c r="G879" s="7"/>
      <c r="H879" s="7"/>
      <c r="I879" s="7"/>
      <c r="J879" s="7"/>
      <c r="K879" s="7"/>
    </row>
    <row r="880" spans="2:11" x14ac:dyDescent="0.25">
      <c r="B880" s="7"/>
      <c r="C880" s="7"/>
      <c r="D880" s="7"/>
      <c r="E880" s="7"/>
      <c r="F880" s="7"/>
      <c r="G880" s="7"/>
      <c r="H880" s="7"/>
      <c r="I880" s="7"/>
      <c r="J880" s="7"/>
      <c r="K880" s="7"/>
    </row>
    <row r="881" spans="2:11" x14ac:dyDescent="0.25">
      <c r="B881" s="7"/>
      <c r="C881" s="7"/>
      <c r="D881" s="7"/>
      <c r="E881" s="7"/>
      <c r="F881" s="7"/>
      <c r="G881" s="7"/>
      <c r="H881" s="7"/>
      <c r="I881" s="7"/>
      <c r="J881" s="7"/>
      <c r="K881" s="7"/>
    </row>
    <row r="882" spans="2:11" x14ac:dyDescent="0.25">
      <c r="B882" s="7"/>
      <c r="C882" s="7"/>
      <c r="D882" s="7"/>
      <c r="E882" s="7"/>
      <c r="F882" s="7"/>
      <c r="G882" s="7"/>
      <c r="H882" s="7"/>
      <c r="I882" s="7"/>
      <c r="J882" s="7"/>
      <c r="K882" s="7"/>
    </row>
    <row r="883" spans="2:11" x14ac:dyDescent="0.25">
      <c r="B883" s="7"/>
      <c r="C883" s="7"/>
      <c r="D883" s="7"/>
      <c r="E883" s="7"/>
      <c r="F883" s="7"/>
      <c r="G883" s="7"/>
      <c r="H883" s="7"/>
      <c r="I883" s="7"/>
      <c r="J883" s="7"/>
      <c r="K883" s="7"/>
    </row>
    <row r="884" spans="2:11" x14ac:dyDescent="0.25">
      <c r="B884" s="7"/>
      <c r="C884" s="7"/>
      <c r="D884" s="7"/>
      <c r="E884" s="7"/>
      <c r="F884" s="7"/>
      <c r="G884" s="7"/>
      <c r="H884" s="7"/>
      <c r="I884" s="7"/>
      <c r="J884" s="7"/>
      <c r="K884" s="7"/>
    </row>
    <row r="885" spans="2:11" x14ac:dyDescent="0.25">
      <c r="B885" s="7"/>
      <c r="C885" s="7"/>
      <c r="D885" s="7"/>
      <c r="E885" s="7"/>
      <c r="F885" s="7"/>
      <c r="G885" s="7"/>
      <c r="H885" s="7"/>
      <c r="I885" s="7"/>
      <c r="J885" s="7"/>
      <c r="K885" s="7"/>
    </row>
    <row r="886" spans="2:11" x14ac:dyDescent="0.25">
      <c r="B886" s="7"/>
      <c r="C886" s="7"/>
      <c r="D886" s="7"/>
      <c r="E886" s="7"/>
      <c r="F886" s="7"/>
      <c r="G886" s="7"/>
      <c r="H886" s="7"/>
      <c r="I886" s="7"/>
      <c r="J886" s="7"/>
      <c r="K886" s="7"/>
    </row>
    <row r="887" spans="2:11" x14ac:dyDescent="0.25">
      <c r="B887" s="7"/>
      <c r="C887" s="7"/>
      <c r="D887" s="7"/>
      <c r="E887" s="7"/>
      <c r="F887" s="7"/>
      <c r="G887" s="7"/>
      <c r="H887" s="7"/>
      <c r="I887" s="7"/>
      <c r="J887" s="7"/>
      <c r="K887" s="7"/>
    </row>
    <row r="888" spans="2:11" x14ac:dyDescent="0.25">
      <c r="B888" s="7"/>
      <c r="C888" s="7"/>
      <c r="D888" s="7"/>
      <c r="E888" s="7"/>
      <c r="F888" s="7"/>
      <c r="G888" s="7"/>
      <c r="H888" s="7"/>
      <c r="I888" s="7"/>
      <c r="J888" s="7"/>
      <c r="K888" s="7"/>
    </row>
    <row r="889" spans="2:11" x14ac:dyDescent="0.25">
      <c r="B889" s="7"/>
      <c r="C889" s="7"/>
      <c r="D889" s="7"/>
      <c r="E889" s="7"/>
      <c r="F889" s="7"/>
      <c r="G889" s="7"/>
      <c r="H889" s="7"/>
      <c r="I889" s="7"/>
      <c r="J889" s="7"/>
      <c r="K889" s="7"/>
    </row>
  </sheetData>
  <mergeCells count="2">
    <mergeCell ref="B15:K15"/>
    <mergeCell ref="B2:K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949D7F47-4A68-4010-85AE-C6160A72FBB0}">
          <x14:formula1>
            <xm:f>Sheet3!$A$1:$A$4</xm:f>
          </x14:formula1>
          <xm:sqref>B16:K889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12FA-E2B9-4819-A58B-D21DB1668F4B}">
  <dimension ref="A1:V67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18" sqref="M18"/>
    </sheetView>
  </sheetViews>
  <sheetFormatPr defaultRowHeight="15" x14ac:dyDescent="0.25"/>
  <cols>
    <col min="1" max="1" width="11.140625" customWidth="1"/>
    <col min="2" max="2" width="12.42578125" customWidth="1"/>
    <col min="3" max="4" width="12.28515625" customWidth="1"/>
    <col min="5" max="5" width="12.7109375" customWidth="1"/>
    <col min="6" max="6" width="12.85546875" customWidth="1"/>
    <col min="7" max="7" width="13.42578125" customWidth="1"/>
    <col min="8" max="8" width="13.28515625" customWidth="1"/>
    <col min="9" max="9" width="14.28515625" customWidth="1"/>
    <col min="10" max="10" width="13.140625" customWidth="1"/>
    <col min="11" max="11" width="13.5703125" customWidth="1"/>
  </cols>
  <sheetData>
    <row r="1" spans="1:22" x14ac:dyDescent="0.25">
      <c r="B1" s="21" t="s">
        <v>10</v>
      </c>
      <c r="C1" s="21" t="s">
        <v>11</v>
      </c>
      <c r="D1" s="21" t="s">
        <v>12</v>
      </c>
      <c r="E1" s="21" t="s">
        <v>13</v>
      </c>
      <c r="F1" s="21" t="s">
        <v>14</v>
      </c>
      <c r="G1" s="21" t="s">
        <v>15</v>
      </c>
      <c r="H1" s="21" t="s">
        <v>31</v>
      </c>
      <c r="I1" s="21" t="s">
        <v>16</v>
      </c>
      <c r="J1" s="21" t="s">
        <v>17</v>
      </c>
      <c r="K1" s="21" t="s">
        <v>18</v>
      </c>
    </row>
    <row r="2" spans="1:22" x14ac:dyDescent="0.25">
      <c r="A2" s="1"/>
      <c r="B2" s="28" t="s">
        <v>24</v>
      </c>
      <c r="C2" s="28"/>
      <c r="D2" s="28"/>
      <c r="E2" s="28"/>
      <c r="F2" s="28"/>
      <c r="G2" s="28"/>
      <c r="H2" s="28"/>
      <c r="I2" s="28"/>
      <c r="J2" s="28"/>
      <c r="K2" s="28"/>
    </row>
    <row r="3" spans="1:22" x14ac:dyDescent="0.25">
      <c r="A3" s="24" t="s">
        <v>0</v>
      </c>
      <c r="B3" s="1">
        <f t="shared" ref="B3:K3" si="0">COUNTIF(B16:B701,"Yes")</f>
        <v>59</v>
      </c>
      <c r="C3" s="1">
        <f t="shared" si="0"/>
        <v>44</v>
      </c>
      <c r="D3" s="1">
        <f t="shared" si="0"/>
        <v>44</v>
      </c>
      <c r="E3" s="1">
        <f t="shared" si="0"/>
        <v>40</v>
      </c>
      <c r="F3" s="1">
        <f t="shared" si="0"/>
        <v>31</v>
      </c>
      <c r="G3" s="1">
        <f t="shared" si="0"/>
        <v>53</v>
      </c>
      <c r="H3" s="1">
        <f t="shared" si="0"/>
        <v>54</v>
      </c>
      <c r="I3" s="1">
        <f t="shared" si="0"/>
        <v>49</v>
      </c>
      <c r="J3" s="1">
        <f t="shared" si="0"/>
        <v>56</v>
      </c>
      <c r="K3" s="1">
        <f t="shared" si="0"/>
        <v>53</v>
      </c>
      <c r="M3" s="10"/>
      <c r="T3" s="10"/>
    </row>
    <row r="4" spans="1:22" ht="30" x14ac:dyDescent="0.25">
      <c r="A4" s="25" t="s">
        <v>1</v>
      </c>
      <c r="B4" s="1">
        <f t="shared" ref="B4:K4" si="1">COUNTIF(B16:B701,"Somewhat")</f>
        <v>7</v>
      </c>
      <c r="C4" s="1">
        <f t="shared" si="1"/>
        <v>10</v>
      </c>
      <c r="D4" s="1">
        <f t="shared" si="1"/>
        <v>19</v>
      </c>
      <c r="E4" s="1">
        <f t="shared" si="1"/>
        <v>11</v>
      </c>
      <c r="F4" s="1">
        <f t="shared" si="1"/>
        <v>23</v>
      </c>
      <c r="G4" s="1">
        <f t="shared" si="1"/>
        <v>12</v>
      </c>
      <c r="H4" s="1">
        <f t="shared" si="1"/>
        <v>11</v>
      </c>
      <c r="I4" s="1">
        <f t="shared" si="1"/>
        <v>13</v>
      </c>
      <c r="J4" s="1">
        <f t="shared" si="1"/>
        <v>5</v>
      </c>
      <c r="K4" s="1">
        <f t="shared" si="1"/>
        <v>8</v>
      </c>
      <c r="M4" s="11"/>
      <c r="N4" s="12" t="s">
        <v>26</v>
      </c>
      <c r="O4" s="13"/>
      <c r="P4" s="13"/>
      <c r="Q4" s="13"/>
      <c r="T4" s="11"/>
    </row>
    <row r="5" spans="1:22" x14ac:dyDescent="0.25">
      <c r="A5" s="24" t="s">
        <v>2</v>
      </c>
      <c r="B5" s="1">
        <f t="shared" ref="B5:K5" si="2">COUNTIF(B16:B701,"No")</f>
        <v>14</v>
      </c>
      <c r="C5" s="1">
        <f t="shared" si="2"/>
        <v>20</v>
      </c>
      <c r="D5" s="1">
        <f t="shared" si="2"/>
        <v>17</v>
      </c>
      <c r="E5" s="1">
        <f t="shared" si="2"/>
        <v>26</v>
      </c>
      <c r="F5" s="1">
        <f t="shared" si="2"/>
        <v>23</v>
      </c>
      <c r="G5" s="1">
        <f t="shared" si="2"/>
        <v>15</v>
      </c>
      <c r="H5" s="1">
        <f t="shared" si="2"/>
        <v>13</v>
      </c>
      <c r="I5" s="1">
        <f t="shared" si="2"/>
        <v>16</v>
      </c>
      <c r="J5" s="1">
        <f t="shared" si="2"/>
        <v>16</v>
      </c>
      <c r="K5" s="1">
        <f t="shared" si="2"/>
        <v>16</v>
      </c>
      <c r="M5" s="14"/>
      <c r="T5" s="11"/>
    </row>
    <row r="6" spans="1:22" ht="30" x14ac:dyDescent="0.25">
      <c r="A6" s="25" t="s">
        <v>3</v>
      </c>
      <c r="B6" s="1">
        <f>(COUNTIF(A16:A701, "&lt;&gt;"&amp;""))-B7</f>
        <v>0</v>
      </c>
      <c r="C6" s="1">
        <f>(COUNTIF(A16:A701, "&lt;&gt;"&amp;""))-C7</f>
        <v>6</v>
      </c>
      <c r="D6" s="1">
        <f>(COUNTIF(A16:A701, "&lt;&gt;"&amp;""))-D7</f>
        <v>0</v>
      </c>
      <c r="E6" s="1">
        <f>(COUNTIF(A16:A701, "&lt;&gt;"&amp;""))-E7</f>
        <v>3</v>
      </c>
      <c r="F6" s="1">
        <f>(COUNTIF(A16:A701, "&lt;&gt;"&amp;""))-F7</f>
        <v>3</v>
      </c>
      <c r="G6" s="1">
        <f>(COUNTIF(A16:A701, "&lt;&gt;"&amp;""))-G7</f>
        <v>0</v>
      </c>
      <c r="H6" s="1">
        <f>(COUNTIF(A16:A701, "&lt;&gt;"&amp;""))-H7</f>
        <v>2</v>
      </c>
      <c r="I6" s="1">
        <f>(COUNTIF(A16:A701, "&lt;&gt;"&amp;""))-I7</f>
        <v>2</v>
      </c>
      <c r="J6" s="1">
        <f>(COUNTIF(A16:A701, "&lt;&gt;"&amp;""))-J7</f>
        <v>3</v>
      </c>
      <c r="K6" s="1">
        <f>(COUNTIF(A16:A701, "&lt;&gt;"&amp;""))-K7</f>
        <v>3</v>
      </c>
      <c r="T6" s="11"/>
    </row>
    <row r="7" spans="1:22" ht="30" x14ac:dyDescent="0.25">
      <c r="A7" s="25" t="s">
        <v>4</v>
      </c>
      <c r="B7" s="1">
        <f>SUM(B3:B5)</f>
        <v>80</v>
      </c>
      <c r="C7" s="1">
        <f t="shared" ref="C7:K7" si="3">SUM(C3:C5)</f>
        <v>74</v>
      </c>
      <c r="D7" s="1">
        <f t="shared" si="3"/>
        <v>80</v>
      </c>
      <c r="E7" s="1">
        <f t="shared" si="3"/>
        <v>77</v>
      </c>
      <c r="F7" s="1">
        <f t="shared" si="3"/>
        <v>77</v>
      </c>
      <c r="G7" s="1">
        <f t="shared" si="3"/>
        <v>80</v>
      </c>
      <c r="H7" s="1">
        <f t="shared" si="3"/>
        <v>78</v>
      </c>
      <c r="I7" s="1">
        <f t="shared" si="3"/>
        <v>78</v>
      </c>
      <c r="J7" s="1">
        <f t="shared" si="3"/>
        <v>77</v>
      </c>
      <c r="K7" s="1">
        <f t="shared" si="3"/>
        <v>77</v>
      </c>
      <c r="T7" s="11"/>
    </row>
    <row r="8" spans="1:2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T8" s="11"/>
      <c r="U8" s="17" t="s">
        <v>29</v>
      </c>
      <c r="V8" s="18"/>
    </row>
    <row r="9" spans="1:22" ht="30" x14ac:dyDescent="0.25">
      <c r="A9" s="25" t="s">
        <v>5</v>
      </c>
      <c r="B9" s="2">
        <f>B3/B7</f>
        <v>0.73750000000000004</v>
      </c>
      <c r="C9" s="2">
        <f t="shared" ref="C9:K9" si="4">C3/C7</f>
        <v>0.59459459459459463</v>
      </c>
      <c r="D9" s="2">
        <f t="shared" si="4"/>
        <v>0.55000000000000004</v>
      </c>
      <c r="E9" s="2">
        <f t="shared" si="4"/>
        <v>0.51948051948051943</v>
      </c>
      <c r="F9" s="2">
        <f t="shared" si="4"/>
        <v>0.40259740259740262</v>
      </c>
      <c r="G9" s="2">
        <f t="shared" si="4"/>
        <v>0.66249999999999998</v>
      </c>
      <c r="H9" s="2">
        <f t="shared" si="4"/>
        <v>0.69230769230769229</v>
      </c>
      <c r="I9" s="2">
        <f t="shared" si="4"/>
        <v>0.62820512820512819</v>
      </c>
      <c r="J9" s="2">
        <f t="shared" si="4"/>
        <v>0.72727272727272729</v>
      </c>
      <c r="K9" s="2">
        <f t="shared" si="4"/>
        <v>0.68831168831168832</v>
      </c>
      <c r="M9" s="10"/>
      <c r="T9" s="11"/>
    </row>
    <row r="10" spans="1:22" ht="30" x14ac:dyDescent="0.25">
      <c r="A10" s="25" t="s">
        <v>6</v>
      </c>
      <c r="B10" s="2">
        <f>B4/B7</f>
        <v>8.7499999999999994E-2</v>
      </c>
      <c r="C10" s="2">
        <f t="shared" ref="C10:K10" si="5">C4/C7</f>
        <v>0.13513513513513514</v>
      </c>
      <c r="D10" s="2">
        <f t="shared" si="5"/>
        <v>0.23749999999999999</v>
      </c>
      <c r="E10" s="2">
        <f t="shared" si="5"/>
        <v>0.14285714285714285</v>
      </c>
      <c r="F10" s="2">
        <f t="shared" si="5"/>
        <v>0.29870129870129869</v>
      </c>
      <c r="G10" s="2">
        <f t="shared" si="5"/>
        <v>0.15</v>
      </c>
      <c r="H10" s="2">
        <f t="shared" si="5"/>
        <v>0.14102564102564102</v>
      </c>
      <c r="I10" s="2">
        <f t="shared" si="5"/>
        <v>0.16666666666666666</v>
      </c>
      <c r="J10" s="2">
        <f t="shared" si="5"/>
        <v>6.4935064935064929E-2</v>
      </c>
      <c r="K10" s="2">
        <f t="shared" si="5"/>
        <v>0.1038961038961039</v>
      </c>
      <c r="M10" s="11"/>
      <c r="N10" s="15" t="s">
        <v>27</v>
      </c>
      <c r="O10" s="13"/>
      <c r="P10" s="13"/>
      <c r="Q10" s="13"/>
      <c r="R10" s="13"/>
      <c r="T10" s="11"/>
    </row>
    <row r="11" spans="1:22" ht="30" x14ac:dyDescent="0.25">
      <c r="A11" s="25" t="s">
        <v>7</v>
      </c>
      <c r="B11" s="2">
        <f>B5/B7</f>
        <v>0.17499999999999999</v>
      </c>
      <c r="C11" s="2">
        <f t="shared" ref="C11:K11" si="6">C5/C7</f>
        <v>0.27027027027027029</v>
      </c>
      <c r="D11" s="2">
        <f t="shared" si="6"/>
        <v>0.21249999999999999</v>
      </c>
      <c r="E11" s="2">
        <f t="shared" si="6"/>
        <v>0.33766233766233766</v>
      </c>
      <c r="F11" s="2">
        <f t="shared" si="6"/>
        <v>0.29870129870129869</v>
      </c>
      <c r="G11" s="2">
        <f t="shared" si="6"/>
        <v>0.1875</v>
      </c>
      <c r="H11" s="2">
        <f t="shared" si="6"/>
        <v>0.16666666666666666</v>
      </c>
      <c r="I11" s="2">
        <f t="shared" si="6"/>
        <v>0.20512820512820512</v>
      </c>
      <c r="J11" s="2">
        <f t="shared" si="6"/>
        <v>0.20779220779220781</v>
      </c>
      <c r="K11" s="2">
        <f t="shared" si="6"/>
        <v>0.20779220779220781</v>
      </c>
      <c r="M11" s="14"/>
      <c r="T11" s="11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T12" s="11"/>
    </row>
    <row r="13" spans="1:22" ht="30" x14ac:dyDescent="0.25">
      <c r="A13" s="25" t="s">
        <v>8</v>
      </c>
      <c r="B13" s="3">
        <f>((B3*2)+B4)/B7</f>
        <v>1.5625</v>
      </c>
      <c r="C13" s="3">
        <f t="shared" ref="C13:K13" si="7">((C3*2)+C4)/C7</f>
        <v>1.3243243243243243</v>
      </c>
      <c r="D13" s="3">
        <f t="shared" si="7"/>
        <v>1.3374999999999999</v>
      </c>
      <c r="E13" s="3">
        <f t="shared" si="7"/>
        <v>1.1818181818181819</v>
      </c>
      <c r="F13" s="3">
        <f t="shared" si="7"/>
        <v>1.1038961038961039</v>
      </c>
      <c r="G13" s="3">
        <f t="shared" si="7"/>
        <v>1.4750000000000001</v>
      </c>
      <c r="H13" s="3">
        <f t="shared" si="7"/>
        <v>1.5256410256410255</v>
      </c>
      <c r="I13" s="3">
        <f t="shared" si="7"/>
        <v>1.4230769230769231</v>
      </c>
      <c r="J13" s="3">
        <f t="shared" si="7"/>
        <v>1.5194805194805194</v>
      </c>
      <c r="K13" s="3">
        <f t="shared" si="7"/>
        <v>1.4805194805194806</v>
      </c>
      <c r="M13" s="16"/>
      <c r="N13" s="15" t="s">
        <v>28</v>
      </c>
      <c r="O13" s="13"/>
      <c r="P13" s="13"/>
      <c r="T13" s="14"/>
    </row>
    <row r="14" spans="1:2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22" x14ac:dyDescent="0.25">
      <c r="A15" s="23" t="s">
        <v>19</v>
      </c>
      <c r="B15" s="26" t="s">
        <v>9</v>
      </c>
      <c r="C15" s="26"/>
      <c r="D15" s="26"/>
      <c r="E15" s="26"/>
      <c r="F15" s="26"/>
      <c r="G15" s="26"/>
      <c r="H15" s="26"/>
      <c r="I15" s="26"/>
      <c r="J15" s="26"/>
      <c r="K15" s="26"/>
      <c r="M15" s="6" t="s">
        <v>20</v>
      </c>
    </row>
    <row r="16" spans="1:22" x14ac:dyDescent="0.25">
      <c r="A16" s="9">
        <v>1</v>
      </c>
      <c r="B16" s="7" t="s">
        <v>21</v>
      </c>
      <c r="C16" s="7" t="s">
        <v>22</v>
      </c>
      <c r="D16" s="7" t="s">
        <v>21</v>
      </c>
      <c r="E16" s="7" t="s">
        <v>21</v>
      </c>
      <c r="F16" s="7" t="s">
        <v>21</v>
      </c>
      <c r="G16" s="7" t="s">
        <v>21</v>
      </c>
      <c r="H16" s="7" t="s">
        <v>21</v>
      </c>
      <c r="I16" s="7" t="s">
        <v>21</v>
      </c>
      <c r="J16" s="7" t="s">
        <v>21</v>
      </c>
      <c r="K16" s="7" t="s">
        <v>21</v>
      </c>
    </row>
    <row r="17" spans="1:13" x14ac:dyDescent="0.25">
      <c r="A17" s="9">
        <v>2</v>
      </c>
      <c r="B17" s="7" t="s">
        <v>23</v>
      </c>
      <c r="C17" s="7" t="s">
        <v>23</v>
      </c>
      <c r="D17" s="7" t="s">
        <v>23</v>
      </c>
      <c r="E17" s="7" t="s">
        <v>23</v>
      </c>
      <c r="F17" s="7" t="s">
        <v>23</v>
      </c>
      <c r="G17" s="7" t="s">
        <v>23</v>
      </c>
      <c r="H17" s="7" t="s">
        <v>21</v>
      </c>
      <c r="I17" s="7" t="s">
        <v>23</v>
      </c>
      <c r="J17" s="7" t="s">
        <v>21</v>
      </c>
      <c r="K17" s="9" t="s">
        <v>21</v>
      </c>
    </row>
    <row r="18" spans="1:13" x14ac:dyDescent="0.25">
      <c r="A18" s="9">
        <v>3</v>
      </c>
      <c r="B18" s="7" t="s">
        <v>21</v>
      </c>
      <c r="C18" s="7" t="s">
        <v>21</v>
      </c>
      <c r="D18" s="7" t="s">
        <v>21</v>
      </c>
      <c r="E18" s="7" t="s">
        <v>22</v>
      </c>
      <c r="F18" s="7" t="s">
        <v>21</v>
      </c>
      <c r="G18" s="7" t="s">
        <v>22</v>
      </c>
      <c r="H18" s="7" t="s">
        <v>23</v>
      </c>
      <c r="I18" s="7" t="s">
        <v>21</v>
      </c>
      <c r="J18" s="7" t="s">
        <v>21</v>
      </c>
      <c r="K18" s="9" t="s">
        <v>22</v>
      </c>
      <c r="M18" s="22" t="s">
        <v>25</v>
      </c>
    </row>
    <row r="19" spans="1:13" x14ac:dyDescent="0.25">
      <c r="A19" s="9">
        <v>4</v>
      </c>
      <c r="B19" s="7" t="s">
        <v>23</v>
      </c>
      <c r="C19" s="7" t="s">
        <v>21</v>
      </c>
      <c r="D19" s="7" t="s">
        <v>21</v>
      </c>
      <c r="E19" s="7" t="s">
        <v>23</v>
      </c>
      <c r="F19" s="7" t="s">
        <v>21</v>
      </c>
      <c r="G19" s="7" t="s">
        <v>23</v>
      </c>
      <c r="H19" s="7" t="s">
        <v>21</v>
      </c>
      <c r="I19" s="7" t="s">
        <v>21</v>
      </c>
      <c r="J19" s="7" t="s">
        <v>23</v>
      </c>
      <c r="K19" s="9" t="s">
        <v>21</v>
      </c>
    </row>
    <row r="20" spans="1:13" x14ac:dyDescent="0.25">
      <c r="A20" s="9">
        <v>5</v>
      </c>
      <c r="B20" s="7" t="s">
        <v>21</v>
      </c>
      <c r="C20" s="7" t="s">
        <v>23</v>
      </c>
      <c r="D20" s="7" t="s">
        <v>21</v>
      </c>
      <c r="E20" s="7" t="s">
        <v>21</v>
      </c>
      <c r="F20" s="7" t="s">
        <v>22</v>
      </c>
      <c r="G20" s="7" t="s">
        <v>23</v>
      </c>
      <c r="H20" s="7" t="s">
        <v>21</v>
      </c>
      <c r="I20" s="7" t="s">
        <v>21</v>
      </c>
      <c r="J20" s="7" t="s">
        <v>21</v>
      </c>
      <c r="K20" s="9" t="s">
        <v>21</v>
      </c>
    </row>
    <row r="21" spans="1:13" x14ac:dyDescent="0.25">
      <c r="A21" s="9">
        <v>6</v>
      </c>
      <c r="B21" s="7" t="s">
        <v>23</v>
      </c>
      <c r="C21" s="7" t="s">
        <v>23</v>
      </c>
      <c r="D21" s="7" t="s">
        <v>21</v>
      </c>
      <c r="E21" s="7" t="s">
        <v>21</v>
      </c>
      <c r="F21" s="7" t="s">
        <v>21</v>
      </c>
      <c r="G21" s="7" t="s">
        <v>21</v>
      </c>
      <c r="H21" s="7" t="s">
        <v>21</v>
      </c>
      <c r="I21" s="7" t="s">
        <v>21</v>
      </c>
      <c r="J21" s="7" t="s">
        <v>21</v>
      </c>
      <c r="K21" s="9" t="s">
        <v>21</v>
      </c>
    </row>
    <row r="22" spans="1:13" x14ac:dyDescent="0.25">
      <c r="A22" s="9">
        <v>7</v>
      </c>
      <c r="B22" s="7" t="s">
        <v>21</v>
      </c>
      <c r="C22" s="7" t="s">
        <v>21</v>
      </c>
      <c r="D22" s="7" t="s">
        <v>23</v>
      </c>
      <c r="E22" s="7" t="s">
        <v>21</v>
      </c>
      <c r="F22" s="7" t="s">
        <v>23</v>
      </c>
      <c r="G22" s="7" t="s">
        <v>21</v>
      </c>
      <c r="H22" s="7" t="s">
        <v>23</v>
      </c>
      <c r="I22" s="7" t="s">
        <v>21</v>
      </c>
      <c r="J22" s="7" t="s">
        <v>21</v>
      </c>
      <c r="K22" s="9" t="s">
        <v>23</v>
      </c>
    </row>
    <row r="23" spans="1:13" x14ac:dyDescent="0.25">
      <c r="A23" s="9">
        <v>8</v>
      </c>
      <c r="B23" s="7" t="s">
        <v>23</v>
      </c>
      <c r="C23" s="7" t="s">
        <v>23</v>
      </c>
      <c r="D23" s="7" t="s">
        <v>21</v>
      </c>
      <c r="E23" s="7" t="s">
        <v>23</v>
      </c>
      <c r="F23" s="7" t="s">
        <v>23</v>
      </c>
      <c r="G23" s="7" t="s">
        <v>21</v>
      </c>
      <c r="H23" s="7" t="s">
        <v>21</v>
      </c>
      <c r="I23" s="7" t="s">
        <v>21</v>
      </c>
      <c r="J23" s="7" t="s">
        <v>21</v>
      </c>
      <c r="K23" s="9" t="s">
        <v>21</v>
      </c>
    </row>
    <row r="24" spans="1:13" x14ac:dyDescent="0.25">
      <c r="A24" s="9">
        <v>9</v>
      </c>
      <c r="B24" s="7" t="s">
        <v>21</v>
      </c>
      <c r="C24" s="7" t="s">
        <v>22</v>
      </c>
      <c r="D24" s="7" t="s">
        <v>21</v>
      </c>
      <c r="E24" s="7" t="s">
        <v>23</v>
      </c>
      <c r="F24" s="7" t="s">
        <v>23</v>
      </c>
      <c r="G24" s="7" t="s">
        <v>21</v>
      </c>
      <c r="H24" s="7" t="s">
        <v>21</v>
      </c>
      <c r="I24" s="7" t="s">
        <v>23</v>
      </c>
      <c r="J24" s="7" t="s">
        <v>21</v>
      </c>
      <c r="K24" s="9" t="s">
        <v>21</v>
      </c>
    </row>
    <row r="25" spans="1:13" x14ac:dyDescent="0.25">
      <c r="A25" s="9">
        <v>10</v>
      </c>
      <c r="B25" s="7" t="s">
        <v>21</v>
      </c>
      <c r="C25" s="7" t="s">
        <v>23</v>
      </c>
      <c r="D25" s="7" t="s">
        <v>23</v>
      </c>
      <c r="E25" s="7" t="s">
        <v>22</v>
      </c>
      <c r="F25" s="7" t="s">
        <v>22</v>
      </c>
      <c r="G25" s="7" t="s">
        <v>21</v>
      </c>
      <c r="H25" s="7" t="s">
        <v>22</v>
      </c>
      <c r="I25" s="7" t="s">
        <v>22</v>
      </c>
      <c r="J25" s="7" t="s">
        <v>21</v>
      </c>
      <c r="K25" s="9" t="s">
        <v>21</v>
      </c>
    </row>
    <row r="26" spans="1:13" x14ac:dyDescent="0.25">
      <c r="A26" s="9">
        <v>11</v>
      </c>
      <c r="B26" s="7" t="s">
        <v>21</v>
      </c>
      <c r="C26" s="7" t="s">
        <v>23</v>
      </c>
      <c r="D26" s="7" t="s">
        <v>22</v>
      </c>
      <c r="E26" s="7" t="s">
        <v>22</v>
      </c>
      <c r="F26" s="7" t="s">
        <v>23</v>
      </c>
      <c r="G26" s="7" t="s">
        <v>22</v>
      </c>
      <c r="H26" s="7" t="s">
        <v>23</v>
      </c>
      <c r="I26" s="7" t="s">
        <v>21</v>
      </c>
      <c r="J26" s="7" t="s">
        <v>22</v>
      </c>
      <c r="K26" s="9" t="s">
        <v>21</v>
      </c>
    </row>
    <row r="27" spans="1:13" x14ac:dyDescent="0.25">
      <c r="A27" s="9">
        <v>12</v>
      </c>
      <c r="B27" s="7" t="s">
        <v>22</v>
      </c>
      <c r="C27" s="7" t="s">
        <v>21</v>
      </c>
      <c r="D27" s="7" t="s">
        <v>21</v>
      </c>
      <c r="E27" s="7" t="s">
        <v>21</v>
      </c>
      <c r="F27" s="7" t="s">
        <v>21</v>
      </c>
      <c r="G27" s="7" t="s">
        <v>22</v>
      </c>
      <c r="H27" s="7" t="s">
        <v>22</v>
      </c>
      <c r="I27" s="7" t="s">
        <v>22</v>
      </c>
      <c r="J27" s="7" t="s">
        <v>21</v>
      </c>
      <c r="K27" s="9" t="s">
        <v>23</v>
      </c>
    </row>
    <row r="28" spans="1:13" x14ac:dyDescent="0.25">
      <c r="A28" s="9">
        <v>13</v>
      </c>
      <c r="B28" s="7" t="s">
        <v>23</v>
      </c>
      <c r="C28" s="7" t="s">
        <v>23</v>
      </c>
      <c r="D28" s="7" t="s">
        <v>21</v>
      </c>
      <c r="E28" s="7" t="s">
        <v>21</v>
      </c>
      <c r="F28" s="7" t="s">
        <v>21</v>
      </c>
      <c r="G28" s="7" t="s">
        <v>22</v>
      </c>
      <c r="H28" s="7" t="s">
        <v>22</v>
      </c>
      <c r="I28" s="7" t="s">
        <v>22</v>
      </c>
      <c r="J28" s="7" t="s">
        <v>21</v>
      </c>
      <c r="K28" s="9" t="s">
        <v>21</v>
      </c>
    </row>
    <row r="29" spans="1:13" x14ac:dyDescent="0.25">
      <c r="A29" s="9">
        <v>14</v>
      </c>
      <c r="B29" s="7" t="s">
        <v>21</v>
      </c>
      <c r="C29" s="7" t="s">
        <v>23</v>
      </c>
      <c r="D29" s="7" t="s">
        <v>21</v>
      </c>
      <c r="E29" s="7" t="s">
        <v>21</v>
      </c>
      <c r="F29" s="7" t="s">
        <v>21</v>
      </c>
      <c r="G29" s="7" t="s">
        <v>22</v>
      </c>
      <c r="H29" s="7" t="s">
        <v>21</v>
      </c>
      <c r="I29" s="7" t="s">
        <v>23</v>
      </c>
      <c r="J29" s="7" t="s">
        <v>21</v>
      </c>
      <c r="K29" s="9" t="s">
        <v>21</v>
      </c>
    </row>
    <row r="30" spans="1:13" x14ac:dyDescent="0.25">
      <c r="A30" s="9">
        <v>15</v>
      </c>
      <c r="B30" s="7" t="s">
        <v>21</v>
      </c>
      <c r="C30" s="7" t="s">
        <v>23</v>
      </c>
      <c r="D30" s="7" t="s">
        <v>21</v>
      </c>
      <c r="E30" s="7" t="s">
        <v>23</v>
      </c>
      <c r="F30" s="7" t="s">
        <v>23</v>
      </c>
      <c r="G30" s="7" t="s">
        <v>21</v>
      </c>
      <c r="H30" s="7" t="s">
        <v>21</v>
      </c>
      <c r="I30" s="7" t="s">
        <v>21</v>
      </c>
      <c r="J30" s="7" t="s">
        <v>21</v>
      </c>
      <c r="K30" s="9" t="s">
        <v>21</v>
      </c>
    </row>
    <row r="31" spans="1:13" x14ac:dyDescent="0.25">
      <c r="A31" s="9">
        <v>16</v>
      </c>
      <c r="B31" s="7" t="s">
        <v>23</v>
      </c>
      <c r="C31" s="7" t="s">
        <v>23</v>
      </c>
      <c r="D31" s="7" t="s">
        <v>22</v>
      </c>
      <c r="E31" s="7" t="s">
        <v>22</v>
      </c>
      <c r="F31" s="7" t="s">
        <v>22</v>
      </c>
      <c r="G31" s="7" t="s">
        <v>21</v>
      </c>
      <c r="H31" s="7" t="s">
        <v>21</v>
      </c>
      <c r="I31" s="7" t="s">
        <v>21</v>
      </c>
      <c r="J31" s="7" t="s">
        <v>21</v>
      </c>
      <c r="K31" s="9" t="s">
        <v>21</v>
      </c>
    </row>
    <row r="32" spans="1:13" x14ac:dyDescent="0.25">
      <c r="A32" s="9">
        <v>17</v>
      </c>
      <c r="B32" s="7" t="s">
        <v>21</v>
      </c>
      <c r="C32" s="7" t="s">
        <v>21</v>
      </c>
      <c r="D32" s="7" t="s">
        <v>21</v>
      </c>
      <c r="E32" s="7" t="s">
        <v>22</v>
      </c>
      <c r="F32" s="7" t="s">
        <v>22</v>
      </c>
      <c r="G32" s="7" t="s">
        <v>21</v>
      </c>
      <c r="H32" s="7" t="s">
        <v>21</v>
      </c>
      <c r="I32" s="7" t="s">
        <v>21</v>
      </c>
      <c r="J32" s="7" t="s">
        <v>23</v>
      </c>
      <c r="K32" s="9" t="s">
        <v>23</v>
      </c>
    </row>
    <row r="33" spans="1:11" x14ac:dyDescent="0.25">
      <c r="A33" s="9">
        <v>18</v>
      </c>
      <c r="B33" s="7" t="s">
        <v>22</v>
      </c>
      <c r="C33" s="7" t="s">
        <v>23</v>
      </c>
      <c r="D33" s="7" t="s">
        <v>23</v>
      </c>
      <c r="E33" s="7" t="s">
        <v>23</v>
      </c>
      <c r="F33" s="7" t="s">
        <v>22</v>
      </c>
      <c r="G33" s="7" t="s">
        <v>23</v>
      </c>
      <c r="H33" s="7" t="s">
        <v>21</v>
      </c>
      <c r="I33" s="7" t="s">
        <v>21</v>
      </c>
      <c r="J33" s="7" t="s">
        <v>23</v>
      </c>
      <c r="K33" s="9" t="s">
        <v>23</v>
      </c>
    </row>
    <row r="34" spans="1:11" x14ac:dyDescent="0.25">
      <c r="A34" s="9">
        <v>19</v>
      </c>
      <c r="B34" s="7" t="s">
        <v>21</v>
      </c>
      <c r="C34" s="7"/>
      <c r="D34" s="7" t="s">
        <v>23</v>
      </c>
      <c r="E34" s="7" t="s">
        <v>21</v>
      </c>
      <c r="F34" s="7" t="s">
        <v>23</v>
      </c>
      <c r="G34" s="7" t="s">
        <v>23</v>
      </c>
      <c r="H34" s="7" t="s">
        <v>23</v>
      </c>
      <c r="I34" s="7" t="s">
        <v>23</v>
      </c>
      <c r="J34" s="7" t="s">
        <v>23</v>
      </c>
      <c r="K34" s="9" t="s">
        <v>21</v>
      </c>
    </row>
    <row r="35" spans="1:11" x14ac:dyDescent="0.25">
      <c r="A35" s="9">
        <v>20</v>
      </c>
      <c r="B35" s="7" t="s">
        <v>21</v>
      </c>
      <c r="C35" s="7" t="s">
        <v>23</v>
      </c>
      <c r="D35" s="7" t="s">
        <v>22</v>
      </c>
      <c r="E35" s="7" t="s">
        <v>22</v>
      </c>
      <c r="F35" s="7" t="s">
        <v>22</v>
      </c>
      <c r="G35" s="7" t="s">
        <v>21</v>
      </c>
      <c r="H35" s="7" t="s">
        <v>21</v>
      </c>
      <c r="I35" s="7" t="s">
        <v>21</v>
      </c>
      <c r="J35" s="7" t="s">
        <v>21</v>
      </c>
      <c r="K35" s="9"/>
    </row>
    <row r="36" spans="1:11" x14ac:dyDescent="0.25">
      <c r="A36" s="9">
        <v>21</v>
      </c>
      <c r="B36" s="7" t="s">
        <v>21</v>
      </c>
      <c r="C36" s="7" t="s">
        <v>21</v>
      </c>
      <c r="D36" s="7" t="s">
        <v>21</v>
      </c>
      <c r="E36" s="7" t="s">
        <v>22</v>
      </c>
      <c r="F36" s="7" t="s">
        <v>21</v>
      </c>
      <c r="G36" s="7" t="s">
        <v>21</v>
      </c>
      <c r="H36" s="7" t="s">
        <v>22</v>
      </c>
      <c r="I36" s="7" t="s">
        <v>22</v>
      </c>
      <c r="J36" s="7" t="s">
        <v>22</v>
      </c>
      <c r="K36" s="9" t="s">
        <v>23</v>
      </c>
    </row>
    <row r="37" spans="1:11" x14ac:dyDescent="0.25">
      <c r="A37" s="9">
        <v>22</v>
      </c>
      <c r="B37" s="7" t="s">
        <v>21</v>
      </c>
      <c r="C37" s="7" t="s">
        <v>21</v>
      </c>
      <c r="D37" s="7" t="s">
        <v>21</v>
      </c>
      <c r="E37" s="7" t="s">
        <v>23</v>
      </c>
      <c r="F37" s="7" t="s">
        <v>23</v>
      </c>
      <c r="G37" s="7" t="s">
        <v>23</v>
      </c>
      <c r="H37" s="7" t="s">
        <v>23</v>
      </c>
      <c r="I37" s="7" t="s">
        <v>23</v>
      </c>
      <c r="J37" s="7" t="s">
        <v>23</v>
      </c>
      <c r="K37" s="9" t="s">
        <v>21</v>
      </c>
    </row>
    <row r="38" spans="1:11" x14ac:dyDescent="0.25">
      <c r="A38" s="9">
        <v>23</v>
      </c>
      <c r="B38" s="7" t="s">
        <v>21</v>
      </c>
      <c r="C38" s="7" t="s">
        <v>23</v>
      </c>
      <c r="D38" s="7" t="s">
        <v>23</v>
      </c>
      <c r="E38" s="7" t="s">
        <v>23</v>
      </c>
      <c r="F38" s="7" t="s">
        <v>23</v>
      </c>
      <c r="G38" s="7" t="s">
        <v>23</v>
      </c>
      <c r="H38" s="7" t="s">
        <v>23</v>
      </c>
      <c r="I38" s="7" t="s">
        <v>23</v>
      </c>
      <c r="J38" s="7" t="s">
        <v>21</v>
      </c>
      <c r="K38" s="9" t="s">
        <v>21</v>
      </c>
    </row>
    <row r="39" spans="1:11" x14ac:dyDescent="0.25">
      <c r="A39" s="9">
        <v>24</v>
      </c>
      <c r="B39" s="7" t="s">
        <v>21</v>
      </c>
      <c r="C39" s="7" t="s">
        <v>21</v>
      </c>
      <c r="D39" s="7" t="s">
        <v>21</v>
      </c>
      <c r="E39" s="7" t="s">
        <v>23</v>
      </c>
      <c r="F39" s="7" t="s">
        <v>23</v>
      </c>
      <c r="G39" s="7" t="s">
        <v>23</v>
      </c>
      <c r="H39" s="7" t="s">
        <v>23</v>
      </c>
      <c r="I39" s="7" t="s">
        <v>23</v>
      </c>
      <c r="J39" s="7" t="s">
        <v>21</v>
      </c>
      <c r="K39" s="9" t="s">
        <v>21</v>
      </c>
    </row>
    <row r="40" spans="1:11" x14ac:dyDescent="0.25">
      <c r="A40" s="9">
        <v>25</v>
      </c>
      <c r="B40" s="7" t="s">
        <v>23</v>
      </c>
      <c r="C40" s="7" t="s">
        <v>21</v>
      </c>
      <c r="D40" s="7" t="s">
        <v>21</v>
      </c>
      <c r="E40" s="7" t="s">
        <v>23</v>
      </c>
      <c r="F40" s="7" t="s">
        <v>22</v>
      </c>
      <c r="G40" s="7" t="s">
        <v>21</v>
      </c>
      <c r="H40" s="7" t="s">
        <v>21</v>
      </c>
      <c r="I40" s="7" t="s">
        <v>21</v>
      </c>
      <c r="J40" s="7" t="s">
        <v>23</v>
      </c>
      <c r="K40" s="9" t="s">
        <v>21</v>
      </c>
    </row>
    <row r="41" spans="1:11" x14ac:dyDescent="0.25">
      <c r="A41" s="9">
        <v>26</v>
      </c>
      <c r="B41" s="7" t="s">
        <v>21</v>
      </c>
      <c r="C41" s="7" t="s">
        <v>21</v>
      </c>
      <c r="D41" s="7" t="s">
        <v>21</v>
      </c>
      <c r="E41" s="7" t="s">
        <v>23</v>
      </c>
      <c r="F41" s="7" t="s">
        <v>22</v>
      </c>
      <c r="G41" s="7" t="s">
        <v>21</v>
      </c>
      <c r="H41" s="7" t="s">
        <v>21</v>
      </c>
      <c r="I41" s="7" t="s">
        <v>22</v>
      </c>
      <c r="J41" s="7" t="s">
        <v>23</v>
      </c>
      <c r="K41" s="9" t="s">
        <v>21</v>
      </c>
    </row>
    <row r="42" spans="1:11" x14ac:dyDescent="0.25">
      <c r="A42" s="9">
        <v>27</v>
      </c>
      <c r="B42" s="7" t="s">
        <v>21</v>
      </c>
      <c r="C42" s="7" t="s">
        <v>21</v>
      </c>
      <c r="D42" s="7" t="s">
        <v>23</v>
      </c>
      <c r="E42" s="7" t="s">
        <v>21</v>
      </c>
      <c r="F42" s="7" t="s">
        <v>23</v>
      </c>
      <c r="G42" s="7" t="s">
        <v>21</v>
      </c>
      <c r="H42" s="7" t="s">
        <v>21</v>
      </c>
      <c r="I42" s="7" t="s">
        <v>22</v>
      </c>
      <c r="J42" s="7" t="s">
        <v>23</v>
      </c>
      <c r="K42" s="9" t="s">
        <v>21</v>
      </c>
    </row>
    <row r="43" spans="1:11" x14ac:dyDescent="0.25">
      <c r="A43" s="9">
        <v>28</v>
      </c>
      <c r="B43" s="7" t="s">
        <v>21</v>
      </c>
      <c r="C43" s="7" t="s">
        <v>21</v>
      </c>
      <c r="D43" s="7" t="s">
        <v>22</v>
      </c>
      <c r="E43" s="7" t="s">
        <v>21</v>
      </c>
      <c r="F43" s="7" t="s">
        <v>23</v>
      </c>
      <c r="G43" s="7" t="s">
        <v>21</v>
      </c>
      <c r="H43" s="7" t="s">
        <v>21</v>
      </c>
      <c r="I43" s="7" t="s">
        <v>21</v>
      </c>
      <c r="J43" s="7" t="s">
        <v>21</v>
      </c>
      <c r="K43" s="9" t="s">
        <v>23</v>
      </c>
    </row>
    <row r="44" spans="1:11" x14ac:dyDescent="0.25">
      <c r="A44" s="9">
        <v>29</v>
      </c>
      <c r="B44" s="7" t="s">
        <v>21</v>
      </c>
      <c r="C44" s="7" t="s">
        <v>21</v>
      </c>
      <c r="D44" s="7" t="s">
        <v>21</v>
      </c>
      <c r="E44" s="7" t="s">
        <v>21</v>
      </c>
      <c r="F44" s="7" t="s">
        <v>21</v>
      </c>
      <c r="G44" s="7" t="s">
        <v>23</v>
      </c>
      <c r="H44" s="7" t="s">
        <v>23</v>
      </c>
      <c r="I44" s="7" t="s">
        <v>23</v>
      </c>
      <c r="J44" s="7" t="s">
        <v>21</v>
      </c>
      <c r="K44" s="9" t="s">
        <v>23</v>
      </c>
    </row>
    <row r="45" spans="1:11" x14ac:dyDescent="0.25">
      <c r="A45" s="9">
        <v>30</v>
      </c>
      <c r="B45" s="7" t="s">
        <v>21</v>
      </c>
      <c r="C45" s="7" t="s">
        <v>23</v>
      </c>
      <c r="D45" s="7" t="s">
        <v>21</v>
      </c>
      <c r="E45" s="7" t="s">
        <v>21</v>
      </c>
      <c r="F45" s="7" t="s">
        <v>21</v>
      </c>
      <c r="G45" s="7" t="s">
        <v>21</v>
      </c>
      <c r="H45" s="7" t="s">
        <v>21</v>
      </c>
      <c r="I45" s="7" t="s">
        <v>23</v>
      </c>
      <c r="J45" s="7" t="s">
        <v>21</v>
      </c>
      <c r="K45" s="9" t="s">
        <v>23</v>
      </c>
    </row>
    <row r="46" spans="1:11" x14ac:dyDescent="0.25">
      <c r="A46" s="9">
        <v>31</v>
      </c>
      <c r="B46" s="7" t="s">
        <v>21</v>
      </c>
      <c r="C46" s="7"/>
      <c r="D46" s="7" t="s">
        <v>23</v>
      </c>
      <c r="E46" s="7" t="s">
        <v>23</v>
      </c>
      <c r="F46" s="7" t="s">
        <v>23</v>
      </c>
      <c r="G46" s="7" t="s">
        <v>23</v>
      </c>
      <c r="H46" s="7" t="s">
        <v>23</v>
      </c>
      <c r="I46" s="7" t="s">
        <v>21</v>
      </c>
      <c r="J46" s="7" t="s">
        <v>23</v>
      </c>
      <c r="K46" s="9" t="s">
        <v>21</v>
      </c>
    </row>
    <row r="47" spans="1:11" x14ac:dyDescent="0.25">
      <c r="A47" s="9">
        <v>32</v>
      </c>
      <c r="B47" s="7" t="s">
        <v>22</v>
      </c>
      <c r="C47" s="7" t="s">
        <v>21</v>
      </c>
      <c r="D47" s="7" t="s">
        <v>23</v>
      </c>
      <c r="E47" s="7" t="s">
        <v>21</v>
      </c>
      <c r="F47" s="7" t="s">
        <v>22</v>
      </c>
      <c r="G47" s="7" t="s">
        <v>21</v>
      </c>
      <c r="H47" s="7" t="s">
        <v>23</v>
      </c>
      <c r="I47" s="7" t="s">
        <v>21</v>
      </c>
      <c r="J47" s="7" t="s">
        <v>23</v>
      </c>
      <c r="K47" s="9" t="s">
        <v>21</v>
      </c>
    </row>
    <row r="48" spans="1:11" x14ac:dyDescent="0.25">
      <c r="A48" s="9">
        <v>33</v>
      </c>
      <c r="B48" s="7" t="s">
        <v>21</v>
      </c>
      <c r="C48" s="7"/>
      <c r="D48" s="7" t="s">
        <v>21</v>
      </c>
      <c r="E48" s="7"/>
      <c r="F48" s="7" t="s">
        <v>23</v>
      </c>
      <c r="G48" s="7" t="s">
        <v>21</v>
      </c>
      <c r="H48" s="7"/>
      <c r="I48" s="7" t="s">
        <v>21</v>
      </c>
      <c r="J48" s="7" t="s">
        <v>21</v>
      </c>
      <c r="K48" s="9" t="s">
        <v>21</v>
      </c>
    </row>
    <row r="49" spans="1:11" x14ac:dyDescent="0.25">
      <c r="A49" s="9">
        <v>34</v>
      </c>
      <c r="B49" s="7" t="s">
        <v>21</v>
      </c>
      <c r="C49" s="7"/>
      <c r="D49" s="7" t="s">
        <v>22</v>
      </c>
      <c r="E49" s="7"/>
      <c r="F49" s="7"/>
      <c r="G49" s="7" t="s">
        <v>23</v>
      </c>
      <c r="H49" s="7"/>
      <c r="I49" s="7"/>
      <c r="J49" s="7"/>
      <c r="K49" s="9" t="s">
        <v>21</v>
      </c>
    </row>
    <row r="50" spans="1:11" x14ac:dyDescent="0.25">
      <c r="A50" s="9">
        <v>35</v>
      </c>
      <c r="B50" s="7" t="s">
        <v>23</v>
      </c>
      <c r="C50" s="7" t="s">
        <v>22</v>
      </c>
      <c r="D50" s="7" t="s">
        <v>21</v>
      </c>
      <c r="E50" s="7" t="s">
        <v>21</v>
      </c>
      <c r="F50" s="7" t="s">
        <v>21</v>
      </c>
      <c r="G50" s="7" t="s">
        <v>21</v>
      </c>
      <c r="H50" s="7" t="s">
        <v>21</v>
      </c>
      <c r="I50" s="7" t="s">
        <v>21</v>
      </c>
      <c r="J50" s="7" t="s">
        <v>21</v>
      </c>
      <c r="K50" s="9" t="s">
        <v>21</v>
      </c>
    </row>
    <row r="51" spans="1:11" x14ac:dyDescent="0.25">
      <c r="A51" s="9">
        <v>36</v>
      </c>
      <c r="B51" s="7" t="s">
        <v>21</v>
      </c>
      <c r="C51" s="7" t="s">
        <v>21</v>
      </c>
      <c r="D51" s="7" t="s">
        <v>23</v>
      </c>
      <c r="E51" s="7" t="s">
        <v>23</v>
      </c>
      <c r="F51" s="7" t="s">
        <v>23</v>
      </c>
      <c r="G51" s="7" t="s">
        <v>21</v>
      </c>
      <c r="H51" s="7" t="s">
        <v>21</v>
      </c>
      <c r="I51" s="7" t="s">
        <v>21</v>
      </c>
      <c r="J51" s="7" t="s">
        <v>21</v>
      </c>
      <c r="K51" s="9" t="s">
        <v>21</v>
      </c>
    </row>
    <row r="52" spans="1:11" x14ac:dyDescent="0.25">
      <c r="A52" s="9">
        <v>37</v>
      </c>
      <c r="B52" s="7" t="s">
        <v>21</v>
      </c>
      <c r="C52" s="7"/>
      <c r="D52" s="7" t="s">
        <v>22</v>
      </c>
      <c r="E52" s="7" t="s">
        <v>23</v>
      </c>
      <c r="F52" s="7" t="s">
        <v>23</v>
      </c>
      <c r="G52" s="7" t="s">
        <v>23</v>
      </c>
      <c r="H52" s="7" t="s">
        <v>23</v>
      </c>
      <c r="I52" s="7" t="s">
        <v>23</v>
      </c>
      <c r="J52" s="7"/>
      <c r="K52" s="9" t="s">
        <v>21</v>
      </c>
    </row>
    <row r="53" spans="1:11" x14ac:dyDescent="0.25">
      <c r="A53" s="9">
        <v>38</v>
      </c>
      <c r="B53" s="7" t="s">
        <v>21</v>
      </c>
      <c r="C53" s="7" t="s">
        <v>21</v>
      </c>
      <c r="D53" s="7" t="s">
        <v>21</v>
      </c>
      <c r="E53" s="7" t="s">
        <v>21</v>
      </c>
      <c r="F53" s="7" t="s">
        <v>21</v>
      </c>
      <c r="G53" s="7" t="s">
        <v>21</v>
      </c>
      <c r="H53" s="7" t="s">
        <v>21</v>
      </c>
      <c r="I53" s="7" t="s">
        <v>21</v>
      </c>
      <c r="J53" s="7" t="s">
        <v>21</v>
      </c>
      <c r="K53" s="9" t="s">
        <v>21</v>
      </c>
    </row>
    <row r="54" spans="1:11" x14ac:dyDescent="0.25">
      <c r="A54" s="9">
        <v>39</v>
      </c>
      <c r="B54" s="7" t="s">
        <v>23</v>
      </c>
      <c r="C54" s="7" t="s">
        <v>23</v>
      </c>
      <c r="D54" s="7" t="s">
        <v>23</v>
      </c>
      <c r="E54" s="7" t="s">
        <v>23</v>
      </c>
      <c r="F54" s="7" t="s">
        <v>21</v>
      </c>
      <c r="G54" s="7" t="s">
        <v>21</v>
      </c>
      <c r="H54" s="7" t="s">
        <v>21</v>
      </c>
      <c r="I54" s="7" t="s">
        <v>21</v>
      </c>
      <c r="J54" s="7" t="s">
        <v>21</v>
      </c>
      <c r="K54" s="9" t="s">
        <v>23</v>
      </c>
    </row>
    <row r="55" spans="1:11" x14ac:dyDescent="0.25">
      <c r="A55" s="9">
        <v>40</v>
      </c>
      <c r="B55" s="7" t="s">
        <v>21</v>
      </c>
      <c r="C55" s="7" t="s">
        <v>21</v>
      </c>
      <c r="D55" s="7" t="s">
        <v>21</v>
      </c>
      <c r="E55" s="7"/>
      <c r="F55" s="7"/>
      <c r="G55" s="7" t="s">
        <v>21</v>
      </c>
      <c r="H55" s="7" t="s">
        <v>21</v>
      </c>
      <c r="I55" s="7" t="s">
        <v>21</v>
      </c>
      <c r="J55" s="7" t="s">
        <v>21</v>
      </c>
      <c r="K55" s="9" t="s">
        <v>23</v>
      </c>
    </row>
    <row r="56" spans="1:11" x14ac:dyDescent="0.25">
      <c r="A56" s="9">
        <v>41</v>
      </c>
      <c r="B56" s="7" t="s">
        <v>21</v>
      </c>
      <c r="C56" s="7" t="s">
        <v>22</v>
      </c>
      <c r="D56" s="7" t="s">
        <v>22</v>
      </c>
      <c r="E56" s="7" t="s">
        <v>21</v>
      </c>
      <c r="F56" s="7" t="s">
        <v>22</v>
      </c>
      <c r="G56" s="7" t="s">
        <v>21</v>
      </c>
      <c r="H56" s="7" t="s">
        <v>21</v>
      </c>
      <c r="I56" s="7" t="s">
        <v>21</v>
      </c>
      <c r="J56" s="7" t="s">
        <v>21</v>
      </c>
      <c r="K56" s="9"/>
    </row>
    <row r="57" spans="1:11" x14ac:dyDescent="0.25">
      <c r="A57" s="9">
        <v>42</v>
      </c>
      <c r="B57" s="7" t="s">
        <v>21</v>
      </c>
      <c r="C57" s="7" t="s">
        <v>22</v>
      </c>
      <c r="D57" s="7" t="s">
        <v>22</v>
      </c>
      <c r="E57" s="7" t="s">
        <v>21</v>
      </c>
      <c r="F57" s="7" t="s">
        <v>22</v>
      </c>
      <c r="G57" s="7" t="s">
        <v>21</v>
      </c>
      <c r="H57" s="7" t="s">
        <v>22</v>
      </c>
      <c r="I57" s="7" t="s">
        <v>21</v>
      </c>
      <c r="J57" s="7" t="s">
        <v>21</v>
      </c>
      <c r="K57" s="9" t="s">
        <v>22</v>
      </c>
    </row>
    <row r="58" spans="1:11" x14ac:dyDescent="0.25">
      <c r="A58" s="9">
        <v>43</v>
      </c>
      <c r="B58" s="7" t="s">
        <v>22</v>
      </c>
      <c r="C58" s="7" t="s">
        <v>22</v>
      </c>
      <c r="D58" s="7" t="s">
        <v>22</v>
      </c>
      <c r="E58" s="7" t="s">
        <v>21</v>
      </c>
      <c r="F58" s="7" t="s">
        <v>21</v>
      </c>
      <c r="G58" s="7" t="s">
        <v>21</v>
      </c>
      <c r="H58" s="7" t="s">
        <v>22</v>
      </c>
      <c r="I58" s="7" t="s">
        <v>22</v>
      </c>
      <c r="J58" s="7" t="s">
        <v>21</v>
      </c>
      <c r="K58" s="9" t="s">
        <v>23</v>
      </c>
    </row>
    <row r="59" spans="1:11" x14ac:dyDescent="0.25">
      <c r="A59" s="9">
        <v>44</v>
      </c>
      <c r="B59" s="7" t="s">
        <v>21</v>
      </c>
      <c r="C59" s="7" t="s">
        <v>21</v>
      </c>
      <c r="D59" s="7" t="s">
        <v>21</v>
      </c>
      <c r="E59" s="7" t="s">
        <v>21</v>
      </c>
      <c r="F59" s="7"/>
      <c r="G59" s="7" t="s">
        <v>22</v>
      </c>
      <c r="H59" s="7" t="s">
        <v>21</v>
      </c>
      <c r="I59" s="7"/>
      <c r="J59" s="7" t="s">
        <v>21</v>
      </c>
      <c r="K59" s="9" t="s">
        <v>21</v>
      </c>
    </row>
    <row r="60" spans="1:11" x14ac:dyDescent="0.25">
      <c r="A60" s="9">
        <v>45</v>
      </c>
      <c r="B60" s="7" t="s">
        <v>21</v>
      </c>
      <c r="C60" s="7" t="s">
        <v>21</v>
      </c>
      <c r="D60" s="7" t="s">
        <v>21</v>
      </c>
      <c r="E60" s="7" t="s">
        <v>21</v>
      </c>
      <c r="F60" s="7" t="s">
        <v>22</v>
      </c>
      <c r="G60" s="7" t="s">
        <v>22</v>
      </c>
      <c r="H60" s="7" t="s">
        <v>22</v>
      </c>
      <c r="I60" s="7" t="s">
        <v>22</v>
      </c>
      <c r="J60" s="7" t="s">
        <v>22</v>
      </c>
      <c r="K60" s="9" t="s">
        <v>23</v>
      </c>
    </row>
    <row r="61" spans="1:11" x14ac:dyDescent="0.25">
      <c r="A61" s="9">
        <v>46</v>
      </c>
      <c r="B61" s="7" t="s">
        <v>21</v>
      </c>
      <c r="C61" s="7"/>
      <c r="D61" s="7" t="s">
        <v>23</v>
      </c>
      <c r="E61" s="7" t="s">
        <v>23</v>
      </c>
      <c r="F61" s="7" t="s">
        <v>22</v>
      </c>
      <c r="G61" s="7" t="s">
        <v>22</v>
      </c>
      <c r="H61" s="7" t="s">
        <v>21</v>
      </c>
      <c r="I61" s="7" t="s">
        <v>23</v>
      </c>
      <c r="J61" s="7" t="s">
        <v>23</v>
      </c>
      <c r="K61" s="9" t="s">
        <v>23</v>
      </c>
    </row>
    <row r="62" spans="1:11" x14ac:dyDescent="0.25">
      <c r="A62" s="9">
        <v>47</v>
      </c>
      <c r="B62" s="7" t="s">
        <v>21</v>
      </c>
      <c r="C62" s="7" t="s">
        <v>23</v>
      </c>
      <c r="D62" s="7" t="s">
        <v>23</v>
      </c>
      <c r="E62" s="7" t="s">
        <v>23</v>
      </c>
      <c r="F62" s="7" t="s">
        <v>22</v>
      </c>
      <c r="G62" s="7" t="s">
        <v>21</v>
      </c>
      <c r="H62" s="7" t="s">
        <v>21</v>
      </c>
      <c r="I62" s="7" t="s">
        <v>22</v>
      </c>
      <c r="J62" s="7"/>
      <c r="K62" s="9"/>
    </row>
    <row r="63" spans="1:11" x14ac:dyDescent="0.25">
      <c r="A63" s="9">
        <v>48</v>
      </c>
      <c r="B63" s="7" t="s">
        <v>21</v>
      </c>
      <c r="C63" s="7" t="s">
        <v>23</v>
      </c>
      <c r="D63" s="7" t="s">
        <v>22</v>
      </c>
      <c r="E63" s="7" t="s">
        <v>23</v>
      </c>
      <c r="F63" s="7" t="s">
        <v>22</v>
      </c>
      <c r="G63" s="7" t="s">
        <v>21</v>
      </c>
      <c r="H63" s="7" t="s">
        <v>21</v>
      </c>
      <c r="I63" s="7" t="s">
        <v>22</v>
      </c>
      <c r="J63" s="7" t="s">
        <v>21</v>
      </c>
      <c r="K63" s="9" t="s">
        <v>21</v>
      </c>
    </row>
    <row r="64" spans="1:11" x14ac:dyDescent="0.25">
      <c r="A64" s="9">
        <v>49</v>
      </c>
      <c r="B64" s="7" t="s">
        <v>21</v>
      </c>
      <c r="C64" s="7" t="s">
        <v>21</v>
      </c>
      <c r="D64" s="7" t="s">
        <v>21</v>
      </c>
      <c r="E64" s="7" t="s">
        <v>21</v>
      </c>
      <c r="F64" s="7" t="s">
        <v>21</v>
      </c>
      <c r="G64" s="7" t="s">
        <v>22</v>
      </c>
      <c r="H64" s="7" t="s">
        <v>21</v>
      </c>
      <c r="I64" s="7" t="s">
        <v>22</v>
      </c>
      <c r="J64" s="7" t="s">
        <v>23</v>
      </c>
      <c r="K64" s="9" t="s">
        <v>23</v>
      </c>
    </row>
    <row r="65" spans="1:11" x14ac:dyDescent="0.25">
      <c r="A65" s="9">
        <v>50</v>
      </c>
      <c r="B65" s="7" t="s">
        <v>21</v>
      </c>
      <c r="C65" s="7" t="s">
        <v>21</v>
      </c>
      <c r="D65" s="7" t="s">
        <v>21</v>
      </c>
      <c r="E65" s="7" t="s">
        <v>23</v>
      </c>
      <c r="F65" s="7" t="s">
        <v>21</v>
      </c>
      <c r="G65" s="7" t="s">
        <v>22</v>
      </c>
      <c r="H65" s="7" t="s">
        <v>21</v>
      </c>
      <c r="I65" s="7" t="s">
        <v>21</v>
      </c>
      <c r="J65" s="7" t="s">
        <v>23</v>
      </c>
      <c r="K65" s="9" t="s">
        <v>23</v>
      </c>
    </row>
    <row r="66" spans="1:11" x14ac:dyDescent="0.25">
      <c r="A66" s="9">
        <v>51</v>
      </c>
      <c r="B66" s="7" t="s">
        <v>23</v>
      </c>
      <c r="C66" s="7" t="s">
        <v>21</v>
      </c>
      <c r="D66" s="7" t="s">
        <v>22</v>
      </c>
      <c r="E66" s="7" t="s">
        <v>23</v>
      </c>
      <c r="F66" s="7" t="s">
        <v>21</v>
      </c>
      <c r="G66" s="7" t="s">
        <v>22</v>
      </c>
      <c r="H66" s="7" t="s">
        <v>21</v>
      </c>
      <c r="I66" s="7" t="s">
        <v>21</v>
      </c>
      <c r="J66" s="7" t="s">
        <v>23</v>
      </c>
      <c r="K66" s="9" t="s">
        <v>21</v>
      </c>
    </row>
    <row r="67" spans="1:11" x14ac:dyDescent="0.25">
      <c r="A67" s="9">
        <v>52</v>
      </c>
      <c r="B67" s="7" t="s">
        <v>21</v>
      </c>
      <c r="C67" s="7" t="s">
        <v>21</v>
      </c>
      <c r="D67" s="7" t="s">
        <v>23</v>
      </c>
      <c r="E67" s="7" t="s">
        <v>23</v>
      </c>
      <c r="F67" s="7" t="s">
        <v>21</v>
      </c>
      <c r="G67" s="7" t="s">
        <v>22</v>
      </c>
      <c r="H67" s="7" t="s">
        <v>21</v>
      </c>
      <c r="I67" s="7" t="s">
        <v>21</v>
      </c>
      <c r="J67" s="7" t="s">
        <v>21</v>
      </c>
      <c r="K67" s="9" t="s">
        <v>21</v>
      </c>
    </row>
    <row r="68" spans="1:11" x14ac:dyDescent="0.25">
      <c r="A68" s="9">
        <v>53</v>
      </c>
      <c r="B68" s="7" t="s">
        <v>22</v>
      </c>
      <c r="C68" s="7" t="s">
        <v>21</v>
      </c>
      <c r="D68" s="7" t="s">
        <v>23</v>
      </c>
      <c r="E68" s="7" t="s">
        <v>21</v>
      </c>
      <c r="F68" s="7" t="s">
        <v>21</v>
      </c>
      <c r="G68" s="7" t="s">
        <v>21</v>
      </c>
      <c r="H68" s="7" t="s">
        <v>22</v>
      </c>
      <c r="I68" s="7" t="s">
        <v>21</v>
      </c>
      <c r="J68" s="7" t="s">
        <v>21</v>
      </c>
      <c r="K68" s="9" t="s">
        <v>21</v>
      </c>
    </row>
    <row r="69" spans="1:11" x14ac:dyDescent="0.25">
      <c r="A69" s="9">
        <v>54</v>
      </c>
      <c r="B69" s="7" t="s">
        <v>21</v>
      </c>
      <c r="C69" s="7" t="s">
        <v>22</v>
      </c>
      <c r="D69" s="7" t="s">
        <v>21</v>
      </c>
      <c r="E69" s="7" t="s">
        <v>21</v>
      </c>
      <c r="F69" s="7" t="s">
        <v>23</v>
      </c>
      <c r="G69" s="7" t="s">
        <v>21</v>
      </c>
      <c r="H69" s="7" t="s">
        <v>21</v>
      </c>
      <c r="I69" s="7" t="s">
        <v>22</v>
      </c>
      <c r="J69" s="7" t="s">
        <v>22</v>
      </c>
      <c r="K69" s="9" t="s">
        <v>21</v>
      </c>
    </row>
    <row r="70" spans="1:11" x14ac:dyDescent="0.25">
      <c r="A70" s="9">
        <v>55</v>
      </c>
      <c r="B70" s="7" t="s">
        <v>21</v>
      </c>
      <c r="C70" s="7" t="s">
        <v>21</v>
      </c>
      <c r="D70" s="7" t="s">
        <v>22</v>
      </c>
      <c r="E70" s="7" t="s">
        <v>21</v>
      </c>
      <c r="F70" s="7" t="s">
        <v>23</v>
      </c>
      <c r="G70" s="7" t="s">
        <v>21</v>
      </c>
      <c r="H70" s="7" t="s">
        <v>21</v>
      </c>
      <c r="I70" s="7" t="s">
        <v>21</v>
      </c>
      <c r="J70" s="7" t="s">
        <v>21</v>
      </c>
      <c r="K70" s="9" t="s">
        <v>21</v>
      </c>
    </row>
    <row r="71" spans="1:11" x14ac:dyDescent="0.25">
      <c r="A71" s="9">
        <v>56</v>
      </c>
      <c r="B71" s="7" t="s">
        <v>21</v>
      </c>
      <c r="C71" s="7" t="s">
        <v>22</v>
      </c>
      <c r="D71" s="7" t="s">
        <v>22</v>
      </c>
      <c r="E71" s="7" t="s">
        <v>21</v>
      </c>
      <c r="F71" s="7" t="s">
        <v>22</v>
      </c>
      <c r="G71" s="7" t="s">
        <v>21</v>
      </c>
      <c r="H71" s="7" t="s">
        <v>21</v>
      </c>
      <c r="I71" s="7" t="s">
        <v>23</v>
      </c>
      <c r="J71" s="7" t="s">
        <v>21</v>
      </c>
      <c r="K71" s="9" t="s">
        <v>23</v>
      </c>
    </row>
    <row r="72" spans="1:11" x14ac:dyDescent="0.25">
      <c r="A72" s="9">
        <v>57</v>
      </c>
      <c r="B72" s="7" t="s">
        <v>21</v>
      </c>
      <c r="C72" s="7" t="s">
        <v>21</v>
      </c>
      <c r="D72" s="7" t="s">
        <v>22</v>
      </c>
      <c r="E72" s="7" t="s">
        <v>21</v>
      </c>
      <c r="F72" s="7" t="s">
        <v>22</v>
      </c>
      <c r="G72" s="7" t="s">
        <v>21</v>
      </c>
      <c r="H72" s="7" t="s">
        <v>21</v>
      </c>
      <c r="I72" s="7" t="s">
        <v>21</v>
      </c>
      <c r="J72" s="7" t="s">
        <v>21</v>
      </c>
      <c r="K72" s="9" t="s">
        <v>22</v>
      </c>
    </row>
    <row r="73" spans="1:11" x14ac:dyDescent="0.25">
      <c r="A73" s="9">
        <v>58</v>
      </c>
      <c r="B73" s="7" t="s">
        <v>21</v>
      </c>
      <c r="C73" s="7" t="s">
        <v>21</v>
      </c>
      <c r="D73" s="7" t="s">
        <v>22</v>
      </c>
      <c r="E73" s="7" t="s">
        <v>21</v>
      </c>
      <c r="F73" s="7" t="s">
        <v>22</v>
      </c>
      <c r="G73" s="7" t="s">
        <v>21</v>
      </c>
      <c r="H73" s="7" t="s">
        <v>21</v>
      </c>
      <c r="I73" s="7" t="s">
        <v>22</v>
      </c>
      <c r="J73" s="7" t="s">
        <v>21</v>
      </c>
      <c r="K73" s="9" t="s">
        <v>21</v>
      </c>
    </row>
    <row r="74" spans="1:11" x14ac:dyDescent="0.25">
      <c r="A74" s="9">
        <v>59</v>
      </c>
      <c r="B74" s="7" t="s">
        <v>21</v>
      </c>
      <c r="C74" s="7" t="s">
        <v>21</v>
      </c>
      <c r="D74" s="7" t="s">
        <v>21</v>
      </c>
      <c r="E74" s="7" t="s">
        <v>21</v>
      </c>
      <c r="F74" s="7" t="s">
        <v>21</v>
      </c>
      <c r="G74" s="7" t="s">
        <v>21</v>
      </c>
      <c r="H74" s="7" t="s">
        <v>21</v>
      </c>
      <c r="I74" s="7" t="s">
        <v>21</v>
      </c>
      <c r="J74" s="7" t="s">
        <v>21</v>
      </c>
      <c r="K74" s="9" t="s">
        <v>21</v>
      </c>
    </row>
    <row r="75" spans="1:11" x14ac:dyDescent="0.25">
      <c r="A75" s="9">
        <v>60</v>
      </c>
      <c r="B75" s="7" t="s">
        <v>22</v>
      </c>
      <c r="C75" s="7" t="s">
        <v>21</v>
      </c>
      <c r="D75" s="7" t="s">
        <v>21</v>
      </c>
      <c r="E75" s="7" t="s">
        <v>21</v>
      </c>
      <c r="F75" s="7" t="s">
        <v>23</v>
      </c>
      <c r="G75" s="7" t="s">
        <v>21</v>
      </c>
      <c r="H75" s="7" t="s">
        <v>22</v>
      </c>
      <c r="I75" s="7" t="s">
        <v>21</v>
      </c>
      <c r="J75" s="7" t="s">
        <v>21</v>
      </c>
      <c r="K75" s="9" t="s">
        <v>21</v>
      </c>
    </row>
    <row r="76" spans="1:11" x14ac:dyDescent="0.25">
      <c r="A76" s="9">
        <v>61</v>
      </c>
      <c r="B76" s="7" t="s">
        <v>21</v>
      </c>
      <c r="C76" s="7" t="s">
        <v>21</v>
      </c>
      <c r="D76" s="7" t="s">
        <v>21</v>
      </c>
      <c r="E76" s="7" t="s">
        <v>22</v>
      </c>
      <c r="F76" s="7" t="s">
        <v>21</v>
      </c>
      <c r="G76" s="7" t="s">
        <v>21</v>
      </c>
      <c r="H76" s="7" t="s">
        <v>21</v>
      </c>
      <c r="I76" s="7" t="s">
        <v>21</v>
      </c>
      <c r="J76" s="7" t="s">
        <v>21</v>
      </c>
      <c r="K76" s="9" t="s">
        <v>22</v>
      </c>
    </row>
    <row r="77" spans="1:11" x14ac:dyDescent="0.25">
      <c r="A77" s="9">
        <v>62</v>
      </c>
      <c r="B77" s="7" t="s">
        <v>21</v>
      </c>
      <c r="C77" s="7" t="s">
        <v>21</v>
      </c>
      <c r="D77" s="7" t="s">
        <v>22</v>
      </c>
      <c r="E77" s="7" t="s">
        <v>22</v>
      </c>
      <c r="F77" s="7" t="s">
        <v>21</v>
      </c>
      <c r="G77" s="7" t="s">
        <v>21</v>
      </c>
      <c r="H77" s="7" t="s">
        <v>22</v>
      </c>
      <c r="I77" s="7" t="s">
        <v>21</v>
      </c>
      <c r="J77" s="7" t="s">
        <v>22</v>
      </c>
      <c r="K77" s="9" t="s">
        <v>21</v>
      </c>
    </row>
    <row r="78" spans="1:11" x14ac:dyDescent="0.25">
      <c r="A78" s="9">
        <v>63</v>
      </c>
      <c r="B78" s="7" t="s">
        <v>23</v>
      </c>
      <c r="C78" s="7" t="s">
        <v>22</v>
      </c>
      <c r="D78" s="7" t="s">
        <v>21</v>
      </c>
      <c r="E78" s="7" t="s">
        <v>22</v>
      </c>
      <c r="F78" s="7" t="s">
        <v>22</v>
      </c>
      <c r="G78" s="7" t="s">
        <v>21</v>
      </c>
      <c r="H78" s="7" t="s">
        <v>23</v>
      </c>
      <c r="I78" s="7" t="s">
        <v>21</v>
      </c>
      <c r="J78" s="7" t="s">
        <v>21</v>
      </c>
      <c r="K78" s="9" t="s">
        <v>21</v>
      </c>
    </row>
    <row r="79" spans="1:11" x14ac:dyDescent="0.25">
      <c r="A79" s="9">
        <v>64</v>
      </c>
      <c r="B79" s="7" t="s">
        <v>22</v>
      </c>
      <c r="C79" s="7" t="s">
        <v>23</v>
      </c>
      <c r="D79" s="7" t="s">
        <v>23</v>
      </c>
      <c r="E79" s="7" t="s">
        <v>21</v>
      </c>
      <c r="F79" s="7" t="s">
        <v>23</v>
      </c>
      <c r="G79" s="7" t="s">
        <v>21</v>
      </c>
      <c r="H79" s="7" t="s">
        <v>21</v>
      </c>
      <c r="I79" s="7" t="s">
        <v>21</v>
      </c>
      <c r="J79" s="7" t="s">
        <v>21</v>
      </c>
      <c r="K79" s="9" t="s">
        <v>21</v>
      </c>
    </row>
    <row r="80" spans="1:11" x14ac:dyDescent="0.25">
      <c r="A80" s="9">
        <v>65</v>
      </c>
      <c r="B80" s="7" t="s">
        <v>21</v>
      </c>
      <c r="C80" s="7" t="s">
        <v>21</v>
      </c>
      <c r="D80" s="7" t="s">
        <v>21</v>
      </c>
      <c r="E80" s="7" t="s">
        <v>21</v>
      </c>
      <c r="F80" s="7" t="s">
        <v>22</v>
      </c>
      <c r="G80" s="7" t="s">
        <v>23</v>
      </c>
      <c r="H80" s="7" t="s">
        <v>21</v>
      </c>
      <c r="I80" s="7" t="s">
        <v>23</v>
      </c>
      <c r="J80" s="7" t="s">
        <v>21</v>
      </c>
      <c r="K80" s="9" t="s">
        <v>22</v>
      </c>
    </row>
    <row r="81" spans="1:11" x14ac:dyDescent="0.25">
      <c r="A81" s="9">
        <v>66</v>
      </c>
      <c r="B81" s="7" t="s">
        <v>21</v>
      </c>
      <c r="C81" s="7" t="s">
        <v>21</v>
      </c>
      <c r="D81" s="7" t="s">
        <v>21</v>
      </c>
      <c r="E81" s="7" t="s">
        <v>21</v>
      </c>
      <c r="F81" s="7" t="s">
        <v>21</v>
      </c>
      <c r="G81" s="7" t="s">
        <v>21</v>
      </c>
      <c r="H81" s="7" t="s">
        <v>21</v>
      </c>
      <c r="I81" s="7" t="s">
        <v>21</v>
      </c>
      <c r="J81" s="7" t="s">
        <v>21</v>
      </c>
      <c r="K81" s="9" t="s">
        <v>21</v>
      </c>
    </row>
    <row r="82" spans="1:11" x14ac:dyDescent="0.25">
      <c r="A82" s="9">
        <v>67</v>
      </c>
      <c r="B82" s="7" t="s">
        <v>23</v>
      </c>
      <c r="C82" s="7" t="s">
        <v>21</v>
      </c>
      <c r="D82" s="7" t="s">
        <v>21</v>
      </c>
      <c r="E82" s="7" t="s">
        <v>22</v>
      </c>
      <c r="F82" s="7" t="s">
        <v>23</v>
      </c>
      <c r="G82" s="7" t="s">
        <v>21</v>
      </c>
      <c r="H82" s="7" t="s">
        <v>22</v>
      </c>
      <c r="I82" s="7" t="s">
        <v>21</v>
      </c>
      <c r="J82" s="7" t="s">
        <v>21</v>
      </c>
      <c r="K82" s="9" t="s">
        <v>21</v>
      </c>
    </row>
    <row r="83" spans="1:11" x14ac:dyDescent="0.25">
      <c r="A83" s="9">
        <v>68</v>
      </c>
      <c r="B83" s="7" t="s">
        <v>21</v>
      </c>
      <c r="C83" s="7" t="s">
        <v>21</v>
      </c>
      <c r="D83" s="7" t="s">
        <v>21</v>
      </c>
      <c r="E83" s="7" t="s">
        <v>21</v>
      </c>
      <c r="F83" s="7" t="s">
        <v>22</v>
      </c>
      <c r="G83" s="7" t="s">
        <v>21</v>
      </c>
      <c r="H83" s="7" t="s">
        <v>21</v>
      </c>
      <c r="I83" s="7" t="s">
        <v>21</v>
      </c>
      <c r="J83" s="7" t="s">
        <v>21</v>
      </c>
      <c r="K83" s="9" t="s">
        <v>21</v>
      </c>
    </row>
    <row r="84" spans="1:11" x14ac:dyDescent="0.25">
      <c r="A84" s="9">
        <v>69</v>
      </c>
      <c r="B84" s="7" t="s">
        <v>21</v>
      </c>
      <c r="C84" s="7" t="s">
        <v>23</v>
      </c>
      <c r="D84" s="7" t="s">
        <v>22</v>
      </c>
      <c r="E84" s="7" t="s">
        <v>23</v>
      </c>
      <c r="F84" s="7" t="s">
        <v>21</v>
      </c>
      <c r="G84" s="7" t="s">
        <v>21</v>
      </c>
      <c r="H84" s="7" t="s">
        <v>21</v>
      </c>
      <c r="I84" s="7" t="s">
        <v>21</v>
      </c>
      <c r="J84" s="7" t="s">
        <v>21</v>
      </c>
      <c r="K84" s="9" t="s">
        <v>21</v>
      </c>
    </row>
    <row r="85" spans="1:11" x14ac:dyDescent="0.25">
      <c r="A85" s="9">
        <v>70</v>
      </c>
      <c r="B85" s="7" t="s">
        <v>23</v>
      </c>
      <c r="C85" s="7" t="s">
        <v>21</v>
      </c>
      <c r="D85" s="7" t="s">
        <v>21</v>
      </c>
      <c r="E85" s="7" t="s">
        <v>21</v>
      </c>
      <c r="F85" s="7" t="s">
        <v>21</v>
      </c>
      <c r="G85" s="7" t="s">
        <v>21</v>
      </c>
      <c r="H85" s="7" t="s">
        <v>21</v>
      </c>
      <c r="I85" s="7" t="s">
        <v>21</v>
      </c>
      <c r="J85" s="7" t="s">
        <v>21</v>
      </c>
      <c r="K85" s="9" t="s">
        <v>22</v>
      </c>
    </row>
    <row r="86" spans="1:11" x14ac:dyDescent="0.25">
      <c r="A86" s="9">
        <v>71</v>
      </c>
      <c r="B86" s="7" t="s">
        <v>21</v>
      </c>
      <c r="C86" s="7" t="s">
        <v>21</v>
      </c>
      <c r="D86" s="7" t="s">
        <v>21</v>
      </c>
      <c r="E86" s="7" t="s">
        <v>21</v>
      </c>
      <c r="F86" s="7" t="s">
        <v>21</v>
      </c>
      <c r="G86" s="7" t="s">
        <v>21</v>
      </c>
      <c r="H86" s="7" t="s">
        <v>23</v>
      </c>
      <c r="I86" s="7" t="s">
        <v>21</v>
      </c>
      <c r="J86" s="7" t="s">
        <v>21</v>
      </c>
      <c r="K86" s="9" t="s">
        <v>21</v>
      </c>
    </row>
    <row r="87" spans="1:11" x14ac:dyDescent="0.25">
      <c r="A87" s="9">
        <v>72</v>
      </c>
      <c r="B87" s="7" t="s">
        <v>21</v>
      </c>
      <c r="C87" s="7" t="s">
        <v>21</v>
      </c>
      <c r="D87" s="7" t="s">
        <v>21</v>
      </c>
      <c r="E87" s="7" t="s">
        <v>23</v>
      </c>
      <c r="F87" s="7" t="s">
        <v>21</v>
      </c>
      <c r="G87" s="7" t="s">
        <v>21</v>
      </c>
      <c r="H87" s="7" t="s">
        <v>21</v>
      </c>
      <c r="I87" s="7" t="s">
        <v>23</v>
      </c>
      <c r="J87" s="7" t="s">
        <v>21</v>
      </c>
      <c r="K87" s="9" t="s">
        <v>21</v>
      </c>
    </row>
    <row r="88" spans="1:11" x14ac:dyDescent="0.25">
      <c r="A88" s="9">
        <v>73</v>
      </c>
      <c r="B88" s="7" t="s">
        <v>21</v>
      </c>
      <c r="C88" s="7" t="s">
        <v>21</v>
      </c>
      <c r="D88" s="7" t="s">
        <v>21</v>
      </c>
      <c r="E88" s="7" t="s">
        <v>21</v>
      </c>
      <c r="F88" s="7" t="s">
        <v>22</v>
      </c>
      <c r="G88" s="7" t="s">
        <v>21</v>
      </c>
      <c r="H88" s="7" t="s">
        <v>21</v>
      </c>
      <c r="I88" s="7" t="s">
        <v>21</v>
      </c>
      <c r="J88" s="7" t="s">
        <v>23</v>
      </c>
      <c r="K88" s="9" t="s">
        <v>21</v>
      </c>
    </row>
    <row r="89" spans="1:11" x14ac:dyDescent="0.25">
      <c r="A89" s="9">
        <v>74</v>
      </c>
      <c r="B89" s="7" t="s">
        <v>21</v>
      </c>
      <c r="C89" s="7" t="s">
        <v>22</v>
      </c>
      <c r="D89" s="7" t="s">
        <v>22</v>
      </c>
      <c r="E89" s="7" t="s">
        <v>21</v>
      </c>
      <c r="F89" s="7" t="s">
        <v>21</v>
      </c>
      <c r="G89" s="7" t="s">
        <v>21</v>
      </c>
      <c r="H89" s="7" t="s">
        <v>21</v>
      </c>
      <c r="I89" s="7" t="s">
        <v>21</v>
      </c>
      <c r="J89" s="7" t="s">
        <v>21</v>
      </c>
      <c r="K89" s="9" t="s">
        <v>21</v>
      </c>
    </row>
    <row r="90" spans="1:11" x14ac:dyDescent="0.25">
      <c r="A90" s="9">
        <v>75</v>
      </c>
      <c r="B90" s="7" t="s">
        <v>21</v>
      </c>
      <c r="C90" s="7" t="s">
        <v>21</v>
      </c>
      <c r="D90" s="7" t="s">
        <v>23</v>
      </c>
      <c r="E90" s="7" t="s">
        <v>21</v>
      </c>
      <c r="F90" s="7" t="s">
        <v>23</v>
      </c>
      <c r="G90" s="7" t="s">
        <v>21</v>
      </c>
      <c r="H90" s="7" t="s">
        <v>21</v>
      </c>
      <c r="I90" s="7" t="s">
        <v>23</v>
      </c>
      <c r="J90" s="7" t="s">
        <v>21</v>
      </c>
      <c r="K90" s="9" t="s">
        <v>22</v>
      </c>
    </row>
    <row r="91" spans="1:11" x14ac:dyDescent="0.25">
      <c r="A91" s="9">
        <v>76</v>
      </c>
      <c r="B91" s="7" t="s">
        <v>21</v>
      </c>
      <c r="C91" s="7" t="s">
        <v>21</v>
      </c>
      <c r="D91" s="7" t="s">
        <v>21</v>
      </c>
      <c r="E91" s="7" t="s">
        <v>23</v>
      </c>
      <c r="F91" s="7" t="s">
        <v>22</v>
      </c>
      <c r="G91" s="7" t="s">
        <v>21</v>
      </c>
      <c r="H91" s="7" t="s">
        <v>21</v>
      </c>
      <c r="I91" s="7" t="s">
        <v>21</v>
      </c>
      <c r="J91" s="7" t="s">
        <v>21</v>
      </c>
      <c r="K91" s="9" t="s">
        <v>21</v>
      </c>
    </row>
    <row r="92" spans="1:11" x14ac:dyDescent="0.25">
      <c r="A92" s="9">
        <v>77</v>
      </c>
      <c r="B92" s="7" t="s">
        <v>23</v>
      </c>
      <c r="C92" s="7" t="s">
        <v>21</v>
      </c>
      <c r="D92" s="7" t="s">
        <v>21</v>
      </c>
      <c r="E92" s="7" t="s">
        <v>23</v>
      </c>
      <c r="F92" s="7" t="s">
        <v>21</v>
      </c>
      <c r="G92" s="7" t="s">
        <v>23</v>
      </c>
      <c r="H92" s="7" t="s">
        <v>21</v>
      </c>
      <c r="I92" s="7" t="s">
        <v>21</v>
      </c>
      <c r="J92" s="7" t="s">
        <v>21</v>
      </c>
      <c r="K92" s="9" t="s">
        <v>21</v>
      </c>
    </row>
    <row r="93" spans="1:11" x14ac:dyDescent="0.25">
      <c r="A93" s="9">
        <v>78</v>
      </c>
      <c r="B93" s="7" t="s">
        <v>21</v>
      </c>
      <c r="C93" s="7" t="s">
        <v>23</v>
      </c>
      <c r="D93" s="7" t="s">
        <v>22</v>
      </c>
      <c r="E93" s="7" t="s">
        <v>21</v>
      </c>
      <c r="F93" s="7" t="s">
        <v>23</v>
      </c>
      <c r="G93" s="7" t="s">
        <v>21</v>
      </c>
      <c r="H93" s="7" t="s">
        <v>21</v>
      </c>
      <c r="I93" s="7" t="s">
        <v>21</v>
      </c>
      <c r="J93" s="7" t="s">
        <v>21</v>
      </c>
      <c r="K93" s="9" t="s">
        <v>21</v>
      </c>
    </row>
    <row r="94" spans="1:11" x14ac:dyDescent="0.25">
      <c r="A94" s="9">
        <v>79</v>
      </c>
      <c r="B94" s="7" t="s">
        <v>21</v>
      </c>
      <c r="C94" s="7" t="s">
        <v>21</v>
      </c>
      <c r="D94" s="7" t="s">
        <v>21</v>
      </c>
      <c r="E94" s="7" t="s">
        <v>23</v>
      </c>
      <c r="F94" s="7" t="s">
        <v>21</v>
      </c>
      <c r="G94" s="7" t="s">
        <v>23</v>
      </c>
      <c r="H94" s="7" t="s">
        <v>21</v>
      </c>
      <c r="I94" s="7" t="s">
        <v>23</v>
      </c>
      <c r="J94" s="7" t="s">
        <v>23</v>
      </c>
      <c r="K94" s="9" t="s">
        <v>22</v>
      </c>
    </row>
    <row r="95" spans="1:11" x14ac:dyDescent="0.25">
      <c r="A95" s="9">
        <v>80</v>
      </c>
      <c r="B95" s="8" t="s">
        <v>21</v>
      </c>
      <c r="C95" s="8" t="s">
        <v>21</v>
      </c>
      <c r="D95" s="8" t="s">
        <v>21</v>
      </c>
      <c r="E95" s="8" t="s">
        <v>21</v>
      </c>
      <c r="F95" s="8" t="s">
        <v>21</v>
      </c>
      <c r="G95" s="8" t="s">
        <v>21</v>
      </c>
      <c r="H95" s="8" t="s">
        <v>21</v>
      </c>
      <c r="I95" s="8" t="s">
        <v>21</v>
      </c>
      <c r="J95" s="8" t="s">
        <v>21</v>
      </c>
      <c r="K95" s="9" t="s">
        <v>21</v>
      </c>
    </row>
    <row r="96" spans="1:11" x14ac:dyDescent="0.25">
      <c r="A96" s="9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x14ac:dyDescent="0.25">
      <c r="A97" s="9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x14ac:dyDescent="0.25">
      <c r="A98" s="9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x14ac:dyDescent="0.25">
      <c r="A99" s="9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x14ac:dyDescent="0.25">
      <c r="A100" s="9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x14ac:dyDescent="0.25">
      <c r="A101" s="9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x14ac:dyDescent="0.25">
      <c r="A102" s="9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x14ac:dyDescent="0.25">
      <c r="A103" s="9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x14ac:dyDescent="0.25">
      <c r="A104" s="9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x14ac:dyDescent="0.25">
      <c r="A105" s="9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x14ac:dyDescent="0.25">
      <c r="A106" s="9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x14ac:dyDescent="0.25">
      <c r="A107" s="9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x14ac:dyDescent="0.25">
      <c r="A108" s="9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x14ac:dyDescent="0.2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x14ac:dyDescent="0.25">
      <c r="A110" s="9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x14ac:dyDescent="0.25">
      <c r="A111" s="9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x14ac:dyDescent="0.25">
      <c r="A112" s="9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x14ac:dyDescent="0.25">
      <c r="A113" s="9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x14ac:dyDescent="0.25">
      <c r="A114" s="9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x14ac:dyDescent="0.25">
      <c r="A115" s="9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x14ac:dyDescent="0.25">
      <c r="A116" s="9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x14ac:dyDescent="0.25">
      <c r="A117" s="9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x14ac:dyDescent="0.25">
      <c r="A118" s="9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x14ac:dyDescent="0.25">
      <c r="A119" s="9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x14ac:dyDescent="0.25">
      <c r="A120" s="9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x14ac:dyDescent="0.25">
      <c r="A121" s="9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x14ac:dyDescent="0.25">
      <c r="A122" s="9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x14ac:dyDescent="0.25">
      <c r="A123" s="9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x14ac:dyDescent="0.25">
      <c r="A124" s="9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x14ac:dyDescent="0.25">
      <c r="A125" s="9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x14ac:dyDescent="0.25">
      <c r="A126" s="9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x14ac:dyDescent="0.25">
      <c r="A127" s="9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x14ac:dyDescent="0.25">
      <c r="A128" s="9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x14ac:dyDescent="0.25">
      <c r="A129" s="9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x14ac:dyDescent="0.25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x14ac:dyDescent="0.25">
      <c r="A131" s="9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x14ac:dyDescent="0.25">
      <c r="A132" s="9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x14ac:dyDescent="0.25">
      <c r="A133" s="9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x14ac:dyDescent="0.25">
      <c r="A134" s="9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x14ac:dyDescent="0.25">
      <c r="A135" s="9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x14ac:dyDescent="0.25">
      <c r="A136" s="9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x14ac:dyDescent="0.25">
      <c r="A137" s="9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x14ac:dyDescent="0.25">
      <c r="A138" s="9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x14ac:dyDescent="0.25">
      <c r="A139" s="9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x14ac:dyDescent="0.25">
      <c r="A140" s="9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x14ac:dyDescent="0.25">
      <c r="A141" s="9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x14ac:dyDescent="0.25">
      <c r="A142" s="9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x14ac:dyDescent="0.25">
      <c r="A143" s="9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x14ac:dyDescent="0.25">
      <c r="A144" s="9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x14ac:dyDescent="0.25">
      <c r="A145" s="9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x14ac:dyDescent="0.25">
      <c r="A146" s="9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x14ac:dyDescent="0.25">
      <c r="A147" s="9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x14ac:dyDescent="0.25">
      <c r="A148" s="9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x14ac:dyDescent="0.25">
      <c r="A149" s="9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x14ac:dyDescent="0.25">
      <c r="A150" s="9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x14ac:dyDescent="0.25">
      <c r="A151" s="9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x14ac:dyDescent="0.25">
      <c r="A152" s="9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x14ac:dyDescent="0.25">
      <c r="A153" s="9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x14ac:dyDescent="0.25">
      <c r="A154" s="9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x14ac:dyDescent="0.25">
      <c r="A155" s="9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x14ac:dyDescent="0.25">
      <c r="A156" s="9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x14ac:dyDescent="0.25">
      <c r="A157" s="9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x14ac:dyDescent="0.25">
      <c r="A158" s="9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x14ac:dyDescent="0.25">
      <c r="A159" s="9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x14ac:dyDescent="0.25">
      <c r="A160" s="9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x14ac:dyDescent="0.25">
      <c r="A161" s="9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x14ac:dyDescent="0.25">
      <c r="A162" s="9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x14ac:dyDescent="0.25">
      <c r="A163" s="9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x14ac:dyDescent="0.25">
      <c r="A164" s="9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x14ac:dyDescent="0.25">
      <c r="A165" s="9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x14ac:dyDescent="0.25">
      <c r="A166" s="9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x14ac:dyDescent="0.25">
      <c r="A167" s="9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x14ac:dyDescent="0.25">
      <c r="A168" s="9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x14ac:dyDescent="0.25">
      <c r="A169" s="9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 x14ac:dyDescent="0.25">
      <c r="A170" s="9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x14ac:dyDescent="0.25">
      <c r="A171" s="9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x14ac:dyDescent="0.25">
      <c r="A172" s="9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x14ac:dyDescent="0.25">
      <c r="A173" s="9"/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1:11" x14ac:dyDescent="0.25">
      <c r="A174" s="9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x14ac:dyDescent="0.25">
      <c r="A175" s="9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x14ac:dyDescent="0.25">
      <c r="A176" s="9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x14ac:dyDescent="0.25">
      <c r="A177" s="9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x14ac:dyDescent="0.25">
      <c r="A178" s="9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x14ac:dyDescent="0.25">
      <c r="A179" s="9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x14ac:dyDescent="0.25">
      <c r="A180" s="9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x14ac:dyDescent="0.25">
      <c r="A181" s="9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x14ac:dyDescent="0.25">
      <c r="A182" s="9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x14ac:dyDescent="0.25">
      <c r="A183" s="9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x14ac:dyDescent="0.25">
      <c r="A184" s="9"/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1:11" x14ac:dyDescent="0.25">
      <c r="A185" s="9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x14ac:dyDescent="0.25">
      <c r="A186" s="9"/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11" x14ac:dyDescent="0.25">
      <c r="A187" s="9"/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x14ac:dyDescent="0.25">
      <c r="A188" s="9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x14ac:dyDescent="0.25">
      <c r="A189" s="9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x14ac:dyDescent="0.25">
      <c r="A190" s="9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x14ac:dyDescent="0.25">
      <c r="A191" s="9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x14ac:dyDescent="0.25">
      <c r="A192" s="9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x14ac:dyDescent="0.25">
      <c r="A193" s="9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x14ac:dyDescent="0.25">
      <c r="A194" s="9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x14ac:dyDescent="0.25">
      <c r="A195" s="9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x14ac:dyDescent="0.25">
      <c r="A196" s="9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x14ac:dyDescent="0.25">
      <c r="A197" s="9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x14ac:dyDescent="0.25">
      <c r="A198" s="9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x14ac:dyDescent="0.25">
      <c r="A199" s="9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x14ac:dyDescent="0.25">
      <c r="A200" s="9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x14ac:dyDescent="0.25">
      <c r="A201" s="9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x14ac:dyDescent="0.25">
      <c r="A202" s="9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x14ac:dyDescent="0.25">
      <c r="A203" s="9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x14ac:dyDescent="0.25">
      <c r="A204" s="9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x14ac:dyDescent="0.25">
      <c r="A205" s="9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x14ac:dyDescent="0.25">
      <c r="A206" s="9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x14ac:dyDescent="0.25">
      <c r="A207" s="9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x14ac:dyDescent="0.25">
      <c r="A208" s="9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x14ac:dyDescent="0.25">
      <c r="A209" s="9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x14ac:dyDescent="0.25">
      <c r="A210" s="9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x14ac:dyDescent="0.25">
      <c r="A211" s="9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x14ac:dyDescent="0.25">
      <c r="A212" s="9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x14ac:dyDescent="0.25">
      <c r="A213" s="9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1:11" x14ac:dyDescent="0.25">
      <c r="A214" s="9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1:11" x14ac:dyDescent="0.25">
      <c r="A215" s="9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 x14ac:dyDescent="0.25">
      <c r="A216" s="9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 x14ac:dyDescent="0.25">
      <c r="A217" s="9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x14ac:dyDescent="0.25">
      <c r="A218" s="9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x14ac:dyDescent="0.25">
      <c r="A219" s="9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x14ac:dyDescent="0.25">
      <c r="A220" s="9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 x14ac:dyDescent="0.25">
      <c r="A221" s="9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x14ac:dyDescent="0.25">
      <c r="A222" s="9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1" x14ac:dyDescent="0.25">
      <c r="A223" s="9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1:11" x14ac:dyDescent="0.25">
      <c r="A224" s="9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 x14ac:dyDescent="0.25">
      <c r="A225" s="9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1:11" x14ac:dyDescent="0.25">
      <c r="A226" s="9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1:11" x14ac:dyDescent="0.25">
      <c r="A227" s="9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11" x14ac:dyDescent="0.25">
      <c r="A228" s="9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x14ac:dyDescent="0.25">
      <c r="A229" s="9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x14ac:dyDescent="0.25">
      <c r="A230" s="9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11" x14ac:dyDescent="0.25">
      <c r="A231" s="9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1:11" x14ac:dyDescent="0.25">
      <c r="A232" s="9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 x14ac:dyDescent="0.25">
      <c r="A233" s="9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x14ac:dyDescent="0.25">
      <c r="A234" s="9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x14ac:dyDescent="0.25">
      <c r="A235" s="9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x14ac:dyDescent="0.25">
      <c r="A236" s="9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x14ac:dyDescent="0.25">
      <c r="A237" s="9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x14ac:dyDescent="0.25">
      <c r="A238" s="9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x14ac:dyDescent="0.25">
      <c r="A239" s="9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x14ac:dyDescent="0.25">
      <c r="A240" s="9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x14ac:dyDescent="0.25">
      <c r="A241" s="9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 x14ac:dyDescent="0.25">
      <c r="A242" s="9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x14ac:dyDescent="0.25">
      <c r="A243" s="9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x14ac:dyDescent="0.25">
      <c r="A244" s="9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x14ac:dyDescent="0.25">
      <c r="A245" s="9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 x14ac:dyDescent="0.25">
      <c r="A246" s="9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 x14ac:dyDescent="0.25">
      <c r="A247" s="9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 x14ac:dyDescent="0.25">
      <c r="A248" s="9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 x14ac:dyDescent="0.25">
      <c r="A249" s="9"/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1:11" x14ac:dyDescent="0.25">
      <c r="A250" s="9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1:11" x14ac:dyDescent="0.25">
      <c r="A251" s="9"/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1:11" x14ac:dyDescent="0.25">
      <c r="A252" s="9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 x14ac:dyDescent="0.25">
      <c r="A253" s="9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1:11" x14ac:dyDescent="0.25">
      <c r="A254" s="9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1" x14ac:dyDescent="0.25">
      <c r="A255" s="9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1:11" x14ac:dyDescent="0.25">
      <c r="A256" s="9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 x14ac:dyDescent="0.25">
      <c r="A257" s="9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1" x14ac:dyDescent="0.25">
      <c r="A258" s="9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1" x14ac:dyDescent="0.25">
      <c r="A259" s="9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1" x14ac:dyDescent="0.25">
      <c r="A260" s="9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1" x14ac:dyDescent="0.25">
      <c r="A261" s="9"/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1:11" x14ac:dyDescent="0.25">
      <c r="A262" s="9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1:11" x14ac:dyDescent="0.25">
      <c r="A263" s="9"/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1:11" x14ac:dyDescent="0.25">
      <c r="A264" s="9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1" x14ac:dyDescent="0.25">
      <c r="A265" s="9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1" x14ac:dyDescent="0.25">
      <c r="A266" s="9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1:11" x14ac:dyDescent="0.25">
      <c r="A267" s="9"/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1:11" x14ac:dyDescent="0.25">
      <c r="A268" s="9"/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1:11" x14ac:dyDescent="0.25">
      <c r="A269" s="9"/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1:11" x14ac:dyDescent="0.25">
      <c r="A270" s="9"/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1:11" x14ac:dyDescent="0.25">
      <c r="A271" s="9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1:11" x14ac:dyDescent="0.25">
      <c r="A272" s="9"/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1:11" x14ac:dyDescent="0.25">
      <c r="A273" s="9"/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1:11" x14ac:dyDescent="0.25">
      <c r="A274" s="9"/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1:11" x14ac:dyDescent="0.25">
      <c r="A275" s="9"/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1:11" x14ac:dyDescent="0.25">
      <c r="A276" s="9"/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1:11" x14ac:dyDescent="0.25">
      <c r="A277" s="9"/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1:11" x14ac:dyDescent="0.25">
      <c r="A278" s="9"/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1:11" x14ac:dyDescent="0.25">
      <c r="A279" s="9"/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1:11" x14ac:dyDescent="0.25">
      <c r="A280" s="9"/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1:11" x14ac:dyDescent="0.25">
      <c r="A281" s="9"/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1:11" x14ac:dyDescent="0.25">
      <c r="A282" s="9"/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1:11" x14ac:dyDescent="0.25">
      <c r="A283" s="9"/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1:11" x14ac:dyDescent="0.25">
      <c r="A284" s="9"/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1:11" x14ac:dyDescent="0.25">
      <c r="A285" s="9"/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1:11" x14ac:dyDescent="0.25">
      <c r="A286" s="9"/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1:11" x14ac:dyDescent="0.25">
      <c r="A287" s="9"/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1:11" x14ac:dyDescent="0.25">
      <c r="A288" s="9"/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1:11" x14ac:dyDescent="0.25">
      <c r="A289" s="9"/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1:11" x14ac:dyDescent="0.25">
      <c r="A290" s="9"/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1:11" x14ac:dyDescent="0.25">
      <c r="A291" s="9"/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1:11" x14ac:dyDescent="0.25">
      <c r="A292" s="9"/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1:11" x14ac:dyDescent="0.25">
      <c r="A293" s="9"/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1:11" x14ac:dyDescent="0.25">
      <c r="A294" s="9"/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1:11" x14ac:dyDescent="0.25">
      <c r="A295" s="9"/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1:11" x14ac:dyDescent="0.25">
      <c r="A296" s="9"/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1:11" x14ac:dyDescent="0.25">
      <c r="A297" s="9"/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1:11" x14ac:dyDescent="0.25">
      <c r="A298" s="9"/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1:11" x14ac:dyDescent="0.25">
      <c r="A299" s="9"/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1:11" x14ac:dyDescent="0.25">
      <c r="A300" s="9"/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1:11" x14ac:dyDescent="0.25">
      <c r="A301" s="9"/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1:11" x14ac:dyDescent="0.25">
      <c r="A302" s="9"/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1:11" x14ac:dyDescent="0.25">
      <c r="A303" s="9"/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1:11" x14ac:dyDescent="0.25">
      <c r="A304" s="9"/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1:11" x14ac:dyDescent="0.25">
      <c r="A305" s="9"/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1:11" x14ac:dyDescent="0.25">
      <c r="A306" s="9"/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1:11" x14ac:dyDescent="0.25">
      <c r="A307" s="9"/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1:11" x14ac:dyDescent="0.25">
      <c r="A308" s="9"/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1:11" x14ac:dyDescent="0.25">
      <c r="A309" s="9"/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1:11" x14ac:dyDescent="0.25">
      <c r="A310" s="9"/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1:11" x14ac:dyDescent="0.25">
      <c r="A311" s="9"/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1:11" x14ac:dyDescent="0.25">
      <c r="A312" s="9"/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1:11" x14ac:dyDescent="0.25">
      <c r="A313" s="9"/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1:11" x14ac:dyDescent="0.25">
      <c r="A314" s="9"/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1:11" x14ac:dyDescent="0.25">
      <c r="A315" s="9"/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1:11" x14ac:dyDescent="0.25">
      <c r="A316" s="9"/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1:11" x14ac:dyDescent="0.25">
      <c r="A317" s="9"/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1:11" x14ac:dyDescent="0.25">
      <c r="A318" s="9"/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1:11" x14ac:dyDescent="0.25">
      <c r="A319" s="9"/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1:11" x14ac:dyDescent="0.25">
      <c r="A320" s="9"/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1:11" x14ac:dyDescent="0.25">
      <c r="A321" s="9"/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1:11" x14ac:dyDescent="0.25">
      <c r="A322" s="9"/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1:11" x14ac:dyDescent="0.25">
      <c r="A323" s="9"/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1:11" x14ac:dyDescent="0.25">
      <c r="A324" s="9"/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1:11" x14ac:dyDescent="0.25">
      <c r="A325" s="9"/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1:11" x14ac:dyDescent="0.25">
      <c r="A326" s="9"/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1:11" x14ac:dyDescent="0.25">
      <c r="A327" s="9"/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1:11" x14ac:dyDescent="0.25">
      <c r="A328" s="9"/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1:11" x14ac:dyDescent="0.25">
      <c r="A329" s="9"/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1:11" x14ac:dyDescent="0.25">
      <c r="A330" s="9"/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1:11" x14ac:dyDescent="0.25">
      <c r="A331" s="9"/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1:11" x14ac:dyDescent="0.25">
      <c r="A332" s="9"/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1:11" x14ac:dyDescent="0.25">
      <c r="A333" s="9"/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1:11" x14ac:dyDescent="0.25">
      <c r="A334" s="9"/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1:11" x14ac:dyDescent="0.25">
      <c r="A335" s="9"/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1:11" x14ac:dyDescent="0.25">
      <c r="A336" s="9"/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1:11" x14ac:dyDescent="0.25">
      <c r="A337" s="9"/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1:11" x14ac:dyDescent="0.25">
      <c r="A338" s="9"/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1:11" x14ac:dyDescent="0.25">
      <c r="A339" s="9"/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1:11" x14ac:dyDescent="0.25">
      <c r="A340" s="9"/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1:11" x14ac:dyDescent="0.25">
      <c r="A341" s="9"/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1:11" x14ac:dyDescent="0.25">
      <c r="A342" s="9"/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1:11" x14ac:dyDescent="0.25">
      <c r="A343" s="9"/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1:11" x14ac:dyDescent="0.25">
      <c r="A344" s="9"/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1:11" x14ac:dyDescent="0.25">
      <c r="A345" s="9"/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1:11" x14ac:dyDescent="0.25">
      <c r="A346" s="9"/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1:11" x14ac:dyDescent="0.25">
      <c r="A347" s="9"/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1:11" x14ac:dyDescent="0.25">
      <c r="A348" s="9"/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1:11" x14ac:dyDescent="0.25">
      <c r="A349" s="9"/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1:11" x14ac:dyDescent="0.25">
      <c r="A350" s="9"/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1:11" x14ac:dyDescent="0.25">
      <c r="A351" s="9"/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1:11" x14ac:dyDescent="0.25">
      <c r="A352" s="9"/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1:11" x14ac:dyDescent="0.25">
      <c r="A353" s="9"/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1:11" x14ac:dyDescent="0.25">
      <c r="A354" s="9"/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1:11" x14ac:dyDescent="0.25">
      <c r="A355" s="9"/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1:11" x14ac:dyDescent="0.25">
      <c r="A356" s="9"/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1:11" x14ac:dyDescent="0.25">
      <c r="A357" s="9"/>
      <c r="B357" s="7"/>
      <c r="C357" s="7"/>
      <c r="D357" s="7"/>
      <c r="E357" s="7"/>
      <c r="F357" s="7"/>
      <c r="G357" s="7"/>
      <c r="H357" s="7"/>
      <c r="I357" s="7"/>
      <c r="J357" s="7"/>
      <c r="K357" s="7"/>
    </row>
    <row r="358" spans="1:11" x14ac:dyDescent="0.25">
      <c r="A358" s="9"/>
      <c r="B358" s="7"/>
      <c r="C358" s="7"/>
      <c r="D358" s="7"/>
      <c r="E358" s="7"/>
      <c r="F358" s="7"/>
      <c r="G358" s="7"/>
      <c r="H358" s="7"/>
      <c r="I358" s="7"/>
      <c r="J358" s="7"/>
      <c r="K358" s="7"/>
    </row>
    <row r="359" spans="1:11" x14ac:dyDescent="0.25">
      <c r="A359" s="9"/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 spans="1:11" x14ac:dyDescent="0.25">
      <c r="A360" s="9"/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 spans="1:11" x14ac:dyDescent="0.25">
      <c r="A361" s="9"/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 spans="1:11" x14ac:dyDescent="0.25">
      <c r="A362" s="9"/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 spans="1:11" x14ac:dyDescent="0.25">
      <c r="A363" s="9"/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 spans="1:11" x14ac:dyDescent="0.25">
      <c r="A364" s="9"/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 spans="1:11" x14ac:dyDescent="0.25">
      <c r="A365" s="9"/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 spans="1:11" x14ac:dyDescent="0.25">
      <c r="A366" s="9"/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 spans="1:11" x14ac:dyDescent="0.25">
      <c r="A367" s="9"/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 spans="1:11" x14ac:dyDescent="0.25">
      <c r="A368" s="9"/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 spans="1:11" x14ac:dyDescent="0.25">
      <c r="A369" s="9"/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 spans="1:11" x14ac:dyDescent="0.25">
      <c r="A370" s="9"/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 spans="1:11" x14ac:dyDescent="0.25">
      <c r="A371" s="9"/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1:11" x14ac:dyDescent="0.25">
      <c r="A372" s="9"/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1:11" x14ac:dyDescent="0.25">
      <c r="A373" s="9"/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spans="1:11" x14ac:dyDescent="0.25">
      <c r="A374" s="9"/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 spans="1:11" x14ac:dyDescent="0.25">
      <c r="A375" s="9"/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1:11" x14ac:dyDescent="0.25">
      <c r="A376" s="9"/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 spans="1:11" x14ac:dyDescent="0.25">
      <c r="A377" s="9"/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 spans="1:11" x14ac:dyDescent="0.25">
      <c r="A378" s="9"/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 spans="1:11" x14ac:dyDescent="0.25">
      <c r="A379" s="9"/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 spans="1:11" x14ac:dyDescent="0.25">
      <c r="A380" s="9"/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 spans="1:11" x14ac:dyDescent="0.25">
      <c r="A381" s="9"/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1:11" x14ac:dyDescent="0.25">
      <c r="A382" s="9"/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1:11" x14ac:dyDescent="0.25">
      <c r="A383" s="9"/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 spans="1:11" x14ac:dyDescent="0.25">
      <c r="A384" s="9"/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 spans="1:11" x14ac:dyDescent="0.25">
      <c r="A385" s="9"/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 spans="1:11" x14ac:dyDescent="0.25">
      <c r="A386" s="9"/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 spans="1:11" x14ac:dyDescent="0.25">
      <c r="A387" s="9"/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1:11" x14ac:dyDescent="0.25">
      <c r="A388" s="9"/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1:11" x14ac:dyDescent="0.25">
      <c r="A389" s="9"/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 spans="1:11" x14ac:dyDescent="0.25">
      <c r="A390" s="9"/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 spans="1:11" x14ac:dyDescent="0.25">
      <c r="A391" s="9"/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 spans="1:11" x14ac:dyDescent="0.25">
      <c r="A392" s="9"/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 spans="1:11" x14ac:dyDescent="0.25">
      <c r="A393" s="9"/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spans="1:11" x14ac:dyDescent="0.25">
      <c r="A394" s="9"/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 spans="1:11" x14ac:dyDescent="0.25">
      <c r="A395" s="9"/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 spans="1:11" x14ac:dyDescent="0.25">
      <c r="A396" s="9"/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 spans="1:11" x14ac:dyDescent="0.25">
      <c r="A397" s="9"/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pans="1:11" x14ac:dyDescent="0.25">
      <c r="A398" s="9"/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 spans="1:11" x14ac:dyDescent="0.25">
      <c r="A399" s="9"/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 spans="1:11" x14ac:dyDescent="0.25">
      <c r="A400" s="9"/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 spans="1:11" x14ac:dyDescent="0.25">
      <c r="A401" s="9"/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1:11" x14ac:dyDescent="0.25">
      <c r="A402" s="9"/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1:11" x14ac:dyDescent="0.25">
      <c r="A403" s="9"/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 spans="1:11" x14ac:dyDescent="0.25">
      <c r="A404" s="9"/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 spans="1:11" x14ac:dyDescent="0.25">
      <c r="A405" s="9"/>
      <c r="B405" s="7"/>
      <c r="C405" s="7"/>
      <c r="D405" s="7"/>
      <c r="E405" s="7"/>
      <c r="F405" s="7"/>
      <c r="G405" s="7"/>
      <c r="H405" s="7"/>
      <c r="I405" s="7"/>
      <c r="J405" s="7"/>
      <c r="K405" s="7"/>
    </row>
    <row r="406" spans="1:11" x14ac:dyDescent="0.25">
      <c r="A406" s="9"/>
      <c r="B406" s="7"/>
      <c r="C406" s="7"/>
      <c r="D406" s="7"/>
      <c r="E406" s="7"/>
      <c r="F406" s="7"/>
      <c r="G406" s="7"/>
      <c r="H406" s="7"/>
      <c r="I406" s="7"/>
      <c r="J406" s="7"/>
      <c r="K406" s="7"/>
    </row>
    <row r="407" spans="1:11" x14ac:dyDescent="0.25">
      <c r="A407" s="9"/>
      <c r="B407" s="7"/>
      <c r="C407" s="7"/>
      <c r="D407" s="7"/>
      <c r="E407" s="7"/>
      <c r="F407" s="7"/>
      <c r="G407" s="7"/>
      <c r="H407" s="7"/>
      <c r="I407" s="7"/>
      <c r="J407" s="7"/>
      <c r="K407" s="7"/>
    </row>
    <row r="408" spans="1:11" x14ac:dyDescent="0.25">
      <c r="A408" s="9"/>
      <c r="B408" s="7"/>
      <c r="C408" s="7"/>
      <c r="D408" s="7"/>
      <c r="E408" s="7"/>
      <c r="F408" s="7"/>
      <c r="G408" s="7"/>
      <c r="H408" s="7"/>
      <c r="I408" s="7"/>
      <c r="J408" s="7"/>
      <c r="K408" s="7"/>
    </row>
    <row r="409" spans="1:11" x14ac:dyDescent="0.25">
      <c r="A409" s="9"/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 spans="1:11" x14ac:dyDescent="0.25">
      <c r="A410" s="9"/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 spans="1:11" x14ac:dyDescent="0.25">
      <c r="A411" s="9"/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 spans="1:11" x14ac:dyDescent="0.25">
      <c r="A412" s="9"/>
      <c r="B412" s="7"/>
      <c r="C412" s="7"/>
      <c r="D412" s="7"/>
      <c r="E412" s="7"/>
      <c r="F412" s="7"/>
      <c r="G412" s="7"/>
      <c r="H412" s="7"/>
      <c r="I412" s="7"/>
      <c r="J412" s="7"/>
      <c r="K412" s="7"/>
    </row>
    <row r="413" spans="1:11" x14ac:dyDescent="0.25">
      <c r="A413" s="9"/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 spans="1:11" x14ac:dyDescent="0.25">
      <c r="A414" s="9"/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 spans="1:11" x14ac:dyDescent="0.25">
      <c r="A415" s="9"/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1:11" x14ac:dyDescent="0.25">
      <c r="A416" s="9"/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 spans="1:11" x14ac:dyDescent="0.25">
      <c r="A417" s="9"/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 spans="1:11" x14ac:dyDescent="0.25">
      <c r="A418" s="9"/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 spans="1:11" x14ac:dyDescent="0.25">
      <c r="A419" s="9"/>
      <c r="B419" s="7"/>
      <c r="C419" s="7"/>
      <c r="D419" s="7"/>
      <c r="E419" s="7"/>
      <c r="F419" s="7"/>
      <c r="G419" s="7"/>
      <c r="H419" s="7"/>
      <c r="I419" s="7"/>
      <c r="J419" s="7"/>
      <c r="K419" s="7"/>
    </row>
    <row r="420" spans="1:11" x14ac:dyDescent="0.25">
      <c r="A420" s="9"/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 spans="1:11" x14ac:dyDescent="0.25">
      <c r="A421" s="9"/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 spans="1:11" x14ac:dyDescent="0.25">
      <c r="A422" s="9"/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1:11" x14ac:dyDescent="0.25">
      <c r="A423" s="9"/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 spans="1:11" x14ac:dyDescent="0.25">
      <c r="A424" s="9"/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1:11" x14ac:dyDescent="0.25">
      <c r="A425" s="9"/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1:11" x14ac:dyDescent="0.25">
      <c r="A426" s="9"/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1:11" x14ac:dyDescent="0.25">
      <c r="A427" s="9"/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1:11" x14ac:dyDescent="0.25">
      <c r="A428" s="9"/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1:11" x14ac:dyDescent="0.25">
      <c r="A429" s="9"/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 spans="1:11" x14ac:dyDescent="0.25">
      <c r="A430" s="9"/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 spans="1:11" x14ac:dyDescent="0.25">
      <c r="A431" s="9"/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1:11" x14ac:dyDescent="0.25">
      <c r="A432" s="9"/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1:11" x14ac:dyDescent="0.25">
      <c r="A433" s="9"/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1:11" x14ac:dyDescent="0.25">
      <c r="A434" s="9"/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 spans="1:11" x14ac:dyDescent="0.25">
      <c r="A435" s="9"/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 spans="1:11" x14ac:dyDescent="0.25">
      <c r="A436" s="9"/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1:11" x14ac:dyDescent="0.25">
      <c r="A437" s="9"/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1:11" x14ac:dyDescent="0.25">
      <c r="A438" s="9"/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1:11" x14ac:dyDescent="0.25">
      <c r="A439" s="9"/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1:11" x14ac:dyDescent="0.25">
      <c r="A440" s="9"/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1:11" x14ac:dyDescent="0.25">
      <c r="A441" s="9"/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1:11" x14ac:dyDescent="0.25">
      <c r="A442" s="9"/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1:11" x14ac:dyDescent="0.25">
      <c r="A443" s="9"/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1:11" x14ac:dyDescent="0.25">
      <c r="A444" s="9"/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1:11" x14ac:dyDescent="0.25">
      <c r="A445" s="9"/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1:11" x14ac:dyDescent="0.25">
      <c r="A446" s="9"/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1:11" x14ac:dyDescent="0.25">
      <c r="A447" s="9"/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1:11" x14ac:dyDescent="0.25">
      <c r="A448" s="9"/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1:11" x14ac:dyDescent="0.25">
      <c r="A449" s="9"/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1:11" x14ac:dyDescent="0.25">
      <c r="A450" s="9"/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1:11" x14ac:dyDescent="0.25">
      <c r="A451" s="9"/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1:11" x14ac:dyDescent="0.25">
      <c r="A452" s="9"/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1:11" x14ac:dyDescent="0.25">
      <c r="A453" s="9"/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1:11" x14ac:dyDescent="0.25">
      <c r="A454" s="9"/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1:11" x14ac:dyDescent="0.25">
      <c r="A455" s="9"/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1:11" x14ac:dyDescent="0.25">
      <c r="A456" s="9"/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1:11" x14ac:dyDescent="0.25">
      <c r="A457" s="9"/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1:11" x14ac:dyDescent="0.25">
      <c r="A458" s="9"/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1:11" x14ac:dyDescent="0.25">
      <c r="A459" s="9"/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1:11" x14ac:dyDescent="0.25">
      <c r="A460" s="9"/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1:11" x14ac:dyDescent="0.25">
      <c r="A461" s="9"/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1:11" x14ac:dyDescent="0.25">
      <c r="A462" s="9"/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1:11" x14ac:dyDescent="0.25">
      <c r="A463" s="9"/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1:11" x14ac:dyDescent="0.25">
      <c r="A464" s="9"/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1:11" x14ac:dyDescent="0.25">
      <c r="A465" s="9"/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1:11" x14ac:dyDescent="0.25">
      <c r="A466" s="9"/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1:11" x14ac:dyDescent="0.25">
      <c r="A467" s="9"/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1:11" x14ac:dyDescent="0.25">
      <c r="A468" s="9"/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1:11" x14ac:dyDescent="0.25">
      <c r="A469" s="9"/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 spans="1:11" x14ac:dyDescent="0.25">
      <c r="A470" s="9"/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pans="1:11" x14ac:dyDescent="0.25">
      <c r="A471" s="9"/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 spans="1:11" x14ac:dyDescent="0.25">
      <c r="A472" s="9"/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 spans="1:11" x14ac:dyDescent="0.25">
      <c r="A473" s="9"/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 spans="1:11" x14ac:dyDescent="0.25">
      <c r="A474" s="9"/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1:11" x14ac:dyDescent="0.25">
      <c r="A475" s="9"/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 spans="1:11" x14ac:dyDescent="0.25">
      <c r="A476" s="9"/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 spans="1:11" x14ac:dyDescent="0.25">
      <c r="A477" s="9"/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 spans="1:11" x14ac:dyDescent="0.25">
      <c r="A478" s="9"/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 spans="1:11" x14ac:dyDescent="0.25">
      <c r="A479" s="9"/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 spans="1:11" x14ac:dyDescent="0.25">
      <c r="A480" s="9"/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1:11" x14ac:dyDescent="0.25">
      <c r="A481" s="9"/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1:11" x14ac:dyDescent="0.25">
      <c r="A482" s="9"/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1:11" x14ac:dyDescent="0.25">
      <c r="A483" s="9"/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 spans="1:11" x14ac:dyDescent="0.25">
      <c r="A484" s="9"/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 spans="1:11" x14ac:dyDescent="0.25">
      <c r="A485" s="9"/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1:11" x14ac:dyDescent="0.25">
      <c r="A486" s="9"/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 spans="1:11" x14ac:dyDescent="0.25">
      <c r="A487" s="9"/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1:11" x14ac:dyDescent="0.25">
      <c r="A488" s="9"/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1:11" x14ac:dyDescent="0.25">
      <c r="A489" s="9"/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1:11" x14ac:dyDescent="0.25">
      <c r="A490" s="9"/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 spans="1:11" x14ac:dyDescent="0.25">
      <c r="A491" s="9"/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 spans="1:11" x14ac:dyDescent="0.25">
      <c r="A492" s="9"/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1:11" x14ac:dyDescent="0.25">
      <c r="A493" s="9"/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1:11" x14ac:dyDescent="0.25">
      <c r="A494" s="9"/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1:11" x14ac:dyDescent="0.25">
      <c r="A495" s="9"/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 spans="1:11" x14ac:dyDescent="0.25">
      <c r="A496" s="9"/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 spans="1:11" x14ac:dyDescent="0.25">
      <c r="A497" s="9"/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1:11" x14ac:dyDescent="0.25">
      <c r="A498" s="9"/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1:11" x14ac:dyDescent="0.25">
      <c r="A499" s="9"/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1:11" x14ac:dyDescent="0.25">
      <c r="A500" s="9"/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1:11" x14ac:dyDescent="0.25">
      <c r="A501" s="9"/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1:11" x14ac:dyDescent="0.25">
      <c r="A502" s="9"/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1:11" x14ac:dyDescent="0.25">
      <c r="A503" s="9"/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1:11" x14ac:dyDescent="0.25">
      <c r="A504" s="9"/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1:11" x14ac:dyDescent="0.25">
      <c r="A505" s="9"/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1:11" x14ac:dyDescent="0.25">
      <c r="A506" s="9"/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1:11" x14ac:dyDescent="0.25">
      <c r="A507" s="9"/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1:11" x14ac:dyDescent="0.25">
      <c r="A508" s="9"/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1:11" x14ac:dyDescent="0.25">
      <c r="A509" s="9"/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1:11" x14ac:dyDescent="0.25">
      <c r="A510" s="9"/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1:11" x14ac:dyDescent="0.25">
      <c r="A511" s="9"/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1:11" x14ac:dyDescent="0.25">
      <c r="A512" s="9"/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1:11" x14ac:dyDescent="0.25">
      <c r="A513" s="9"/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1:11" x14ac:dyDescent="0.25">
      <c r="A514" s="9"/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1:11" x14ac:dyDescent="0.25">
      <c r="A515" s="9"/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1:11" x14ac:dyDescent="0.25">
      <c r="A516" s="9"/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1:11" x14ac:dyDescent="0.25">
      <c r="A517" s="9"/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1:11" x14ac:dyDescent="0.25">
      <c r="A518" s="9"/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1:11" x14ac:dyDescent="0.25">
      <c r="A519" s="9"/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1:11" x14ac:dyDescent="0.25">
      <c r="A520" s="9"/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1:11" x14ac:dyDescent="0.25">
      <c r="A521" s="9"/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1:11" x14ac:dyDescent="0.25">
      <c r="A522" s="9"/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1:11" x14ac:dyDescent="0.25">
      <c r="A523" s="9"/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1:11" x14ac:dyDescent="0.25">
      <c r="A524" s="9"/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1:11" x14ac:dyDescent="0.25">
      <c r="A525" s="9"/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1:11" x14ac:dyDescent="0.25">
      <c r="A526" s="9"/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1:11" x14ac:dyDescent="0.25">
      <c r="A527" s="9"/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1:11" x14ac:dyDescent="0.25">
      <c r="A528" s="9"/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1:11" x14ac:dyDescent="0.25">
      <c r="A529" s="9"/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1:11" x14ac:dyDescent="0.25">
      <c r="A530" s="9"/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1:11" x14ac:dyDescent="0.25">
      <c r="A531" s="9"/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1:11" x14ac:dyDescent="0.25">
      <c r="A532" s="9"/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1:11" x14ac:dyDescent="0.25">
      <c r="A533" s="9"/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1:11" x14ac:dyDescent="0.25">
      <c r="A534" s="9"/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1:11" x14ac:dyDescent="0.25">
      <c r="A535" s="9"/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1:11" x14ac:dyDescent="0.25">
      <c r="A536" s="9"/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1:11" x14ac:dyDescent="0.25">
      <c r="A537" s="9"/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1:11" x14ac:dyDescent="0.25">
      <c r="A538" s="9"/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1:11" x14ac:dyDescent="0.25">
      <c r="A539" s="9"/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1:11" x14ac:dyDescent="0.25">
      <c r="A540" s="9"/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1:11" x14ac:dyDescent="0.25">
      <c r="A541" s="9"/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1:11" x14ac:dyDescent="0.25">
      <c r="A542" s="9"/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1:11" x14ac:dyDescent="0.25">
      <c r="A543" s="9"/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1:11" x14ac:dyDescent="0.25">
      <c r="A544" s="9"/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1:11" x14ac:dyDescent="0.25">
      <c r="A545" s="9"/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1:11" x14ac:dyDescent="0.25">
      <c r="A546" s="9"/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1:11" x14ac:dyDescent="0.25">
      <c r="A547" s="9"/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1:11" x14ac:dyDescent="0.25">
      <c r="A548" s="9"/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1:11" x14ac:dyDescent="0.25">
      <c r="A549" s="9"/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1:11" x14ac:dyDescent="0.25">
      <c r="A550" s="9"/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1:11" x14ac:dyDescent="0.25">
      <c r="A551" s="9"/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1:11" x14ac:dyDescent="0.25">
      <c r="A552" s="9"/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1:11" x14ac:dyDescent="0.25">
      <c r="A553" s="9"/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1:11" x14ac:dyDescent="0.25">
      <c r="A554" s="9"/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1:11" x14ac:dyDescent="0.25">
      <c r="A555" s="9"/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1:11" x14ac:dyDescent="0.25">
      <c r="A556" s="9"/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1:11" x14ac:dyDescent="0.25">
      <c r="A557" s="9"/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1:11" x14ac:dyDescent="0.25">
      <c r="A558" s="9"/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 spans="1:11" x14ac:dyDescent="0.25">
      <c r="A559" s="9"/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 spans="1:11" x14ac:dyDescent="0.25">
      <c r="A560" s="9"/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 spans="1:11" x14ac:dyDescent="0.25">
      <c r="A561" s="9"/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 spans="1:11" x14ac:dyDescent="0.25">
      <c r="A562" s="9"/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 spans="1:11" x14ac:dyDescent="0.25">
      <c r="A563" s="9"/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 spans="1:11" x14ac:dyDescent="0.25">
      <c r="A564" s="9"/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spans="1:11" x14ac:dyDescent="0.25">
      <c r="A565" s="9"/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 spans="1:11" x14ac:dyDescent="0.25">
      <c r="A566" s="9"/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 spans="1:11" x14ac:dyDescent="0.25">
      <c r="A567" s="9"/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 spans="1:11" x14ac:dyDescent="0.25">
      <c r="A568" s="9"/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 spans="1:11" x14ac:dyDescent="0.25">
      <c r="A569" s="9"/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 spans="1:11" x14ac:dyDescent="0.25">
      <c r="A570" s="9"/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 spans="1:11" x14ac:dyDescent="0.25">
      <c r="A571" s="9"/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 spans="1:11" x14ac:dyDescent="0.25">
      <c r="A572" s="9"/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 spans="1:11" x14ac:dyDescent="0.25">
      <c r="A573" s="9"/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 spans="1:11" x14ac:dyDescent="0.25">
      <c r="A574" s="9"/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 spans="1:11" x14ac:dyDescent="0.25">
      <c r="A575" s="9"/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 spans="1:11" x14ac:dyDescent="0.25">
      <c r="A576" s="9"/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 spans="1:11" x14ac:dyDescent="0.25">
      <c r="A577" s="9"/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 spans="1:11" x14ac:dyDescent="0.25">
      <c r="A578" s="9"/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 spans="1:11" x14ac:dyDescent="0.25">
      <c r="A579" s="9"/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 spans="1:11" x14ac:dyDescent="0.25">
      <c r="A580" s="9"/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 spans="1:11" x14ac:dyDescent="0.25">
      <c r="A581" s="9"/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 spans="1:11" x14ac:dyDescent="0.25">
      <c r="A582" s="9"/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 spans="1:11" x14ac:dyDescent="0.25">
      <c r="A583" s="9"/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 spans="1:11" x14ac:dyDescent="0.25">
      <c r="A584" s="9"/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 spans="1:11" x14ac:dyDescent="0.25">
      <c r="A585" s="9"/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 spans="1:11" x14ac:dyDescent="0.25">
      <c r="A586" s="9"/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 spans="1:11" x14ac:dyDescent="0.25">
      <c r="A587" s="9"/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 spans="1:11" x14ac:dyDescent="0.25">
      <c r="A588" s="9"/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 spans="1:11" x14ac:dyDescent="0.25">
      <c r="A589" s="9"/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 spans="1:11" x14ac:dyDescent="0.25">
      <c r="A590" s="9"/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 spans="1:11" x14ac:dyDescent="0.25">
      <c r="A591" s="9"/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 spans="1:11" x14ac:dyDescent="0.25">
      <c r="A592" s="9"/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 spans="1:11" x14ac:dyDescent="0.25">
      <c r="A593" s="9"/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 spans="1:11" x14ac:dyDescent="0.25">
      <c r="A594" s="9"/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 spans="1:11" x14ac:dyDescent="0.25">
      <c r="A595" s="9"/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 spans="1:11" x14ac:dyDescent="0.25">
      <c r="A596" s="9"/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 spans="1:11" x14ac:dyDescent="0.25">
      <c r="A597" s="9"/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 spans="1:11" x14ac:dyDescent="0.25">
      <c r="A598" s="9"/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 spans="1:11" x14ac:dyDescent="0.25">
      <c r="A599" s="9"/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 spans="1:11" x14ac:dyDescent="0.25">
      <c r="A600" s="9"/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 spans="1:11" x14ac:dyDescent="0.25">
      <c r="A601" s="9"/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 spans="1:11" x14ac:dyDescent="0.25">
      <c r="A602" s="9"/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 spans="1:11" x14ac:dyDescent="0.25">
      <c r="A603" s="9"/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 spans="1:11" x14ac:dyDescent="0.25">
      <c r="A604" s="9"/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 spans="1:11" x14ac:dyDescent="0.25">
      <c r="A605" s="9"/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 spans="1:11" x14ac:dyDescent="0.25">
      <c r="A606" s="9"/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 spans="1:11" x14ac:dyDescent="0.25">
      <c r="A607" s="9"/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 spans="1:11" x14ac:dyDescent="0.25">
      <c r="A608" s="9"/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 spans="1:11" x14ac:dyDescent="0.25">
      <c r="A609" s="9"/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 spans="1:11" x14ac:dyDescent="0.25">
      <c r="A610" s="9"/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 spans="1:11" x14ac:dyDescent="0.25">
      <c r="A611" s="9"/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 spans="1:11" x14ac:dyDescent="0.25">
      <c r="A612" s="9"/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 spans="1:11" x14ac:dyDescent="0.25">
      <c r="A613" s="9"/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1:11" x14ac:dyDescent="0.25">
      <c r="A614" s="9"/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 spans="1:11" x14ac:dyDescent="0.25">
      <c r="A615" s="9"/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 spans="1:11" x14ac:dyDescent="0.25">
      <c r="A616" s="9"/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 spans="1:11" x14ac:dyDescent="0.25">
      <c r="A617" s="9"/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 spans="1:11" x14ac:dyDescent="0.25">
      <c r="A618" s="9"/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 spans="1:11" x14ac:dyDescent="0.25">
      <c r="A619" s="9"/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 spans="1:11" x14ac:dyDescent="0.25">
      <c r="A620" s="9"/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 spans="1:11" x14ac:dyDescent="0.25">
      <c r="A621" s="9"/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 spans="1:11" x14ac:dyDescent="0.25">
      <c r="A622" s="9"/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 spans="1:11" x14ac:dyDescent="0.25">
      <c r="A623" s="9"/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 spans="1:11" x14ac:dyDescent="0.25">
      <c r="A624" s="9"/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 spans="1:11" x14ac:dyDescent="0.25">
      <c r="A625" s="9"/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 spans="1:11" x14ac:dyDescent="0.25">
      <c r="A626" s="9"/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 spans="1:11" x14ac:dyDescent="0.25">
      <c r="A627" s="9"/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 spans="1:11" x14ac:dyDescent="0.25">
      <c r="A628" s="9"/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 spans="1:11" x14ac:dyDescent="0.25">
      <c r="A629" s="9"/>
      <c r="B629" s="7"/>
      <c r="C629" s="7"/>
      <c r="D629" s="7"/>
      <c r="E629" s="7"/>
      <c r="F629" s="7"/>
      <c r="G629" s="7"/>
      <c r="H629" s="7"/>
      <c r="I629" s="7"/>
      <c r="J629" s="7"/>
      <c r="K629" s="7"/>
    </row>
    <row r="630" spans="1:11" x14ac:dyDescent="0.25">
      <c r="A630" s="9"/>
      <c r="B630" s="7"/>
      <c r="C630" s="7"/>
      <c r="D630" s="7"/>
      <c r="E630" s="7"/>
      <c r="F630" s="7"/>
      <c r="G630" s="7"/>
      <c r="H630" s="7"/>
      <c r="I630" s="7"/>
      <c r="J630" s="7"/>
      <c r="K630" s="7"/>
    </row>
    <row r="631" spans="1:11" x14ac:dyDescent="0.25">
      <c r="A631" s="9"/>
      <c r="B631" s="7"/>
      <c r="C631" s="7"/>
      <c r="D631" s="7"/>
      <c r="E631" s="7"/>
      <c r="F631" s="7"/>
      <c r="G631" s="7"/>
      <c r="H631" s="7"/>
      <c r="I631" s="7"/>
      <c r="J631" s="7"/>
      <c r="K631" s="7"/>
    </row>
    <row r="632" spans="1:11" x14ac:dyDescent="0.25">
      <c r="A632" s="9"/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 spans="1:11" x14ac:dyDescent="0.25">
      <c r="A633" s="9"/>
      <c r="B633" s="7"/>
      <c r="C633" s="7"/>
      <c r="D633" s="7"/>
      <c r="E633" s="7"/>
      <c r="F633" s="7"/>
      <c r="G633" s="7"/>
      <c r="H633" s="7"/>
      <c r="I633" s="7"/>
      <c r="J633" s="7"/>
      <c r="K633" s="7"/>
    </row>
    <row r="634" spans="1:11" x14ac:dyDescent="0.25">
      <c r="A634" s="9"/>
      <c r="B634" s="7"/>
      <c r="C634" s="7"/>
      <c r="D634" s="7"/>
      <c r="E634" s="7"/>
      <c r="F634" s="7"/>
      <c r="G634" s="7"/>
      <c r="H634" s="7"/>
      <c r="I634" s="7"/>
      <c r="J634" s="7"/>
      <c r="K634" s="7"/>
    </row>
    <row r="635" spans="1:11" x14ac:dyDescent="0.25">
      <c r="A635" s="9"/>
      <c r="B635" s="7"/>
      <c r="C635" s="7"/>
      <c r="D635" s="7"/>
      <c r="E635" s="7"/>
      <c r="F635" s="7"/>
      <c r="G635" s="7"/>
      <c r="H635" s="7"/>
      <c r="I635" s="7"/>
      <c r="J635" s="7"/>
      <c r="K635" s="7"/>
    </row>
    <row r="636" spans="1:11" x14ac:dyDescent="0.25">
      <c r="A636" s="9"/>
      <c r="B636" s="7"/>
      <c r="C636" s="7"/>
      <c r="D636" s="7"/>
      <c r="E636" s="7"/>
      <c r="F636" s="7"/>
      <c r="G636" s="7"/>
      <c r="H636" s="7"/>
      <c r="I636" s="7"/>
      <c r="J636" s="7"/>
      <c r="K636" s="7"/>
    </row>
    <row r="637" spans="1:11" x14ac:dyDescent="0.25">
      <c r="A637" s="9"/>
      <c r="B637" s="7"/>
      <c r="C637" s="7"/>
      <c r="D637" s="7"/>
      <c r="E637" s="7"/>
      <c r="F637" s="7"/>
      <c r="G637" s="7"/>
      <c r="H637" s="7"/>
      <c r="I637" s="7"/>
      <c r="J637" s="7"/>
      <c r="K637" s="7"/>
    </row>
    <row r="638" spans="1:11" x14ac:dyDescent="0.25">
      <c r="A638" s="9"/>
      <c r="B638" s="7"/>
      <c r="C638" s="7"/>
      <c r="D638" s="7"/>
      <c r="E638" s="7"/>
      <c r="F638" s="7"/>
      <c r="G638" s="7"/>
      <c r="H638" s="7"/>
      <c r="I638" s="7"/>
      <c r="J638" s="7"/>
      <c r="K638" s="7"/>
    </row>
    <row r="639" spans="1:11" x14ac:dyDescent="0.25">
      <c r="A639" s="9"/>
      <c r="B639" s="7"/>
      <c r="C639" s="7"/>
      <c r="D639" s="7"/>
      <c r="E639" s="7"/>
      <c r="F639" s="7"/>
      <c r="G639" s="7"/>
      <c r="H639" s="7"/>
      <c r="I639" s="7"/>
      <c r="J639" s="7"/>
      <c r="K639" s="7"/>
    </row>
    <row r="640" spans="1:11" x14ac:dyDescent="0.25">
      <c r="A640" s="9"/>
      <c r="B640" s="7"/>
      <c r="C640" s="7"/>
      <c r="D640" s="7"/>
      <c r="E640" s="7"/>
      <c r="F640" s="7"/>
      <c r="G640" s="7"/>
      <c r="H640" s="7"/>
      <c r="I640" s="7"/>
      <c r="J640" s="7"/>
      <c r="K640" s="7"/>
    </row>
    <row r="641" spans="1:11" x14ac:dyDescent="0.25">
      <c r="A641" s="9"/>
      <c r="B641" s="7"/>
      <c r="C641" s="7"/>
      <c r="D641" s="7"/>
      <c r="E641" s="7"/>
      <c r="F641" s="7"/>
      <c r="G641" s="7"/>
      <c r="H641" s="7"/>
      <c r="I641" s="7"/>
      <c r="J641" s="7"/>
      <c r="K641" s="7"/>
    </row>
    <row r="642" spans="1:11" x14ac:dyDescent="0.25">
      <c r="A642" s="9"/>
      <c r="B642" s="7"/>
      <c r="C642" s="7"/>
      <c r="D642" s="7"/>
      <c r="E642" s="7"/>
      <c r="F642" s="7"/>
      <c r="G642" s="7"/>
      <c r="H642" s="7"/>
      <c r="I642" s="7"/>
      <c r="J642" s="7"/>
      <c r="K642" s="7"/>
    </row>
    <row r="643" spans="1:11" x14ac:dyDescent="0.25">
      <c r="A643" s="9"/>
      <c r="B643" s="7"/>
      <c r="C643" s="7"/>
      <c r="D643" s="7"/>
      <c r="E643" s="7"/>
      <c r="F643" s="7"/>
      <c r="G643" s="7"/>
      <c r="H643" s="7"/>
      <c r="I643" s="7"/>
      <c r="J643" s="7"/>
      <c r="K643" s="7"/>
    </row>
    <row r="644" spans="1:11" x14ac:dyDescent="0.25">
      <c r="A644" s="9"/>
      <c r="B644" s="7"/>
      <c r="C644" s="7"/>
      <c r="D644" s="7"/>
      <c r="E644" s="7"/>
      <c r="F644" s="7"/>
      <c r="G644" s="7"/>
      <c r="H644" s="7"/>
      <c r="I644" s="7"/>
      <c r="J644" s="7"/>
      <c r="K644" s="7"/>
    </row>
    <row r="645" spans="1:11" x14ac:dyDescent="0.25">
      <c r="A645" s="9"/>
      <c r="B645" s="7"/>
      <c r="C645" s="7"/>
      <c r="D645" s="7"/>
      <c r="E645" s="7"/>
      <c r="F645" s="7"/>
      <c r="G645" s="7"/>
      <c r="H645" s="7"/>
      <c r="I645" s="7"/>
      <c r="J645" s="7"/>
      <c r="K645" s="7"/>
    </row>
    <row r="646" spans="1:11" x14ac:dyDescent="0.25">
      <c r="A646" s="9"/>
      <c r="B646" s="7"/>
      <c r="C646" s="7"/>
      <c r="D646" s="7"/>
      <c r="E646" s="7"/>
      <c r="F646" s="7"/>
      <c r="G646" s="7"/>
      <c r="H646" s="7"/>
      <c r="I646" s="7"/>
      <c r="J646" s="7"/>
      <c r="K646" s="7"/>
    </row>
    <row r="647" spans="1:11" x14ac:dyDescent="0.25">
      <c r="A647" s="9"/>
      <c r="B647" s="7"/>
      <c r="C647" s="7"/>
      <c r="D647" s="7"/>
      <c r="E647" s="7"/>
      <c r="F647" s="7"/>
      <c r="G647" s="7"/>
      <c r="H647" s="7"/>
      <c r="I647" s="7"/>
      <c r="J647" s="7"/>
      <c r="K647" s="7"/>
    </row>
    <row r="648" spans="1:11" x14ac:dyDescent="0.25">
      <c r="A648" s="9"/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 spans="1:11" x14ac:dyDescent="0.25">
      <c r="A649" s="9"/>
      <c r="B649" s="7"/>
      <c r="C649" s="7"/>
      <c r="D649" s="7"/>
      <c r="E649" s="7"/>
      <c r="F649" s="7"/>
      <c r="G649" s="7"/>
      <c r="H649" s="7"/>
      <c r="I649" s="7"/>
      <c r="J649" s="7"/>
      <c r="K649" s="7"/>
    </row>
    <row r="650" spans="1:11" x14ac:dyDescent="0.25">
      <c r="A650" s="9"/>
      <c r="B650" s="7"/>
      <c r="C650" s="7"/>
      <c r="D650" s="7"/>
      <c r="E650" s="7"/>
      <c r="F650" s="7"/>
      <c r="G650" s="7"/>
      <c r="H650" s="7"/>
      <c r="I650" s="7"/>
      <c r="J650" s="7"/>
      <c r="K650" s="7"/>
    </row>
    <row r="651" spans="1:11" x14ac:dyDescent="0.25">
      <c r="A651" s="9"/>
      <c r="B651" s="7"/>
      <c r="C651" s="7"/>
      <c r="D651" s="7"/>
      <c r="E651" s="7"/>
      <c r="F651" s="7"/>
      <c r="G651" s="7"/>
      <c r="H651" s="7"/>
      <c r="I651" s="7"/>
      <c r="J651" s="7"/>
      <c r="K651" s="7"/>
    </row>
    <row r="652" spans="1:11" x14ac:dyDescent="0.25">
      <c r="A652" s="9"/>
      <c r="B652" s="7"/>
      <c r="C652" s="7"/>
      <c r="D652" s="7"/>
      <c r="E652" s="7"/>
      <c r="F652" s="7"/>
      <c r="G652" s="7"/>
      <c r="H652" s="7"/>
      <c r="I652" s="7"/>
      <c r="J652" s="7"/>
      <c r="K652" s="7"/>
    </row>
    <row r="653" spans="1:11" x14ac:dyDescent="0.25">
      <c r="A653" s="9"/>
      <c r="B653" s="7"/>
      <c r="C653" s="7"/>
      <c r="D653" s="7"/>
      <c r="E653" s="7"/>
      <c r="F653" s="7"/>
      <c r="G653" s="7"/>
      <c r="H653" s="7"/>
      <c r="I653" s="7"/>
      <c r="J653" s="7"/>
      <c r="K653" s="7"/>
    </row>
    <row r="654" spans="1:11" x14ac:dyDescent="0.25">
      <c r="A654" s="9"/>
      <c r="B654" s="7"/>
      <c r="C654" s="7"/>
      <c r="D654" s="7"/>
      <c r="E654" s="7"/>
      <c r="F654" s="7"/>
      <c r="G654" s="7"/>
      <c r="H654" s="7"/>
      <c r="I654" s="7"/>
      <c r="J654" s="7"/>
      <c r="K654" s="7"/>
    </row>
    <row r="655" spans="1:11" x14ac:dyDescent="0.25">
      <c r="A655" s="9"/>
      <c r="B655" s="7"/>
      <c r="C655" s="7"/>
      <c r="D655" s="7"/>
      <c r="E655" s="7"/>
      <c r="F655" s="7"/>
      <c r="G655" s="7"/>
      <c r="H655" s="7"/>
      <c r="I655" s="7"/>
      <c r="J655" s="7"/>
      <c r="K655" s="7"/>
    </row>
    <row r="656" spans="1:11" x14ac:dyDescent="0.25">
      <c r="A656" s="9"/>
      <c r="B656" s="7"/>
      <c r="C656" s="7"/>
      <c r="D656" s="7"/>
      <c r="E656" s="7"/>
      <c r="F656" s="7"/>
      <c r="G656" s="7"/>
      <c r="H656" s="7"/>
      <c r="I656" s="7"/>
      <c r="J656" s="7"/>
      <c r="K656" s="7"/>
    </row>
    <row r="657" spans="1:11" x14ac:dyDescent="0.25">
      <c r="A657" s="9"/>
      <c r="B657" s="7"/>
      <c r="C657" s="7"/>
      <c r="D657" s="7"/>
      <c r="E657" s="7"/>
      <c r="F657" s="7"/>
      <c r="G657" s="7"/>
      <c r="H657" s="7"/>
      <c r="I657" s="7"/>
      <c r="J657" s="7"/>
      <c r="K657" s="7"/>
    </row>
    <row r="658" spans="1:11" x14ac:dyDescent="0.25">
      <c r="A658" s="9"/>
      <c r="B658" s="7"/>
      <c r="C658" s="7"/>
      <c r="D658" s="7"/>
      <c r="E658" s="7"/>
      <c r="F658" s="7"/>
      <c r="G658" s="7"/>
      <c r="H658" s="7"/>
      <c r="I658" s="7"/>
      <c r="J658" s="7"/>
      <c r="K658" s="7"/>
    </row>
    <row r="659" spans="1:11" x14ac:dyDescent="0.25">
      <c r="A659" s="9"/>
      <c r="B659" s="7"/>
      <c r="C659" s="7"/>
      <c r="D659" s="7"/>
      <c r="E659" s="7"/>
      <c r="F659" s="7"/>
      <c r="G659" s="7"/>
      <c r="H659" s="7"/>
      <c r="I659" s="7"/>
      <c r="J659" s="7"/>
      <c r="K659" s="7"/>
    </row>
    <row r="660" spans="1:11" x14ac:dyDescent="0.25">
      <c r="A660" s="9"/>
      <c r="B660" s="7"/>
      <c r="C660" s="7"/>
      <c r="D660" s="7"/>
      <c r="E660" s="7"/>
      <c r="F660" s="7"/>
      <c r="G660" s="7"/>
      <c r="H660" s="7"/>
      <c r="I660" s="7"/>
      <c r="J660" s="7"/>
      <c r="K660" s="7"/>
    </row>
    <row r="661" spans="1:11" x14ac:dyDescent="0.25">
      <c r="A661" s="9"/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 spans="1:11" x14ac:dyDescent="0.25">
      <c r="A662" s="9"/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 spans="1:11" x14ac:dyDescent="0.25">
      <c r="A663" s="9"/>
      <c r="B663" s="7"/>
      <c r="C663" s="7"/>
      <c r="D663" s="7"/>
      <c r="E663" s="7"/>
      <c r="F663" s="7"/>
      <c r="G663" s="7"/>
      <c r="H663" s="7"/>
      <c r="I663" s="7"/>
      <c r="J663" s="7"/>
      <c r="K663" s="7"/>
    </row>
    <row r="664" spans="1:11" x14ac:dyDescent="0.25">
      <c r="A664" s="9"/>
      <c r="B664" s="7"/>
      <c r="C664" s="7"/>
      <c r="D664" s="7"/>
      <c r="E664" s="7"/>
      <c r="F664" s="7"/>
      <c r="G664" s="7"/>
      <c r="H664" s="7"/>
      <c r="I664" s="7"/>
      <c r="J664" s="7"/>
      <c r="K664" s="7"/>
    </row>
    <row r="665" spans="1:11" x14ac:dyDescent="0.25">
      <c r="A665" s="9"/>
      <c r="B665" s="7"/>
      <c r="C665" s="7"/>
      <c r="D665" s="7"/>
      <c r="E665" s="7"/>
      <c r="F665" s="7"/>
      <c r="G665" s="7"/>
      <c r="H665" s="7"/>
      <c r="I665" s="7"/>
      <c r="J665" s="7"/>
      <c r="K665" s="7"/>
    </row>
    <row r="666" spans="1:11" x14ac:dyDescent="0.25">
      <c r="A666" s="9"/>
      <c r="B666" s="7"/>
      <c r="C666" s="7"/>
      <c r="D666" s="7"/>
      <c r="E666" s="7"/>
      <c r="F666" s="7"/>
      <c r="G666" s="7"/>
      <c r="H666" s="7"/>
      <c r="I666" s="7"/>
      <c r="J666" s="7"/>
      <c r="K666" s="7"/>
    </row>
    <row r="667" spans="1:11" x14ac:dyDescent="0.25">
      <c r="A667" s="9"/>
      <c r="B667" s="7"/>
      <c r="C667" s="7"/>
      <c r="D667" s="7"/>
      <c r="E667" s="7"/>
      <c r="F667" s="7"/>
      <c r="G667" s="7"/>
      <c r="H667" s="7"/>
      <c r="I667" s="7"/>
      <c r="J667" s="7"/>
      <c r="K667" s="7"/>
    </row>
    <row r="668" spans="1:11" x14ac:dyDescent="0.25">
      <c r="A668" s="9"/>
      <c r="B668" s="7"/>
      <c r="C668" s="7"/>
      <c r="D668" s="7"/>
      <c r="E668" s="7"/>
      <c r="F668" s="7"/>
      <c r="G668" s="7"/>
      <c r="H668" s="7"/>
      <c r="I668" s="7"/>
      <c r="J668" s="7"/>
      <c r="K668" s="7"/>
    </row>
    <row r="669" spans="1:11" x14ac:dyDescent="0.25">
      <c r="A669" s="9"/>
      <c r="B669" s="7"/>
      <c r="C669" s="7"/>
      <c r="D669" s="7"/>
      <c r="E669" s="7"/>
      <c r="F669" s="7"/>
      <c r="G669" s="7"/>
      <c r="H669" s="7"/>
      <c r="I669" s="7"/>
      <c r="J669" s="7"/>
      <c r="K669" s="7"/>
    </row>
    <row r="670" spans="1:11" x14ac:dyDescent="0.25">
      <c r="A670" s="9"/>
      <c r="B670" s="7"/>
      <c r="C670" s="7"/>
      <c r="D670" s="7"/>
      <c r="E670" s="7"/>
      <c r="F670" s="7"/>
      <c r="G670" s="7"/>
      <c r="H670" s="7"/>
      <c r="I670" s="7"/>
      <c r="J670" s="7"/>
      <c r="K670" s="7"/>
    </row>
    <row r="671" spans="1:11" x14ac:dyDescent="0.25">
      <c r="A671" s="9"/>
      <c r="B671" s="7"/>
      <c r="C671" s="7"/>
      <c r="D671" s="7"/>
      <c r="E671" s="7"/>
      <c r="F671" s="7"/>
      <c r="G671" s="7"/>
      <c r="H671" s="7"/>
      <c r="I671" s="7"/>
      <c r="J671" s="7"/>
      <c r="K671" s="7"/>
    </row>
    <row r="672" spans="1:11" x14ac:dyDescent="0.25">
      <c r="A672" s="9"/>
      <c r="B672" s="7"/>
      <c r="C672" s="7"/>
      <c r="D672" s="7"/>
      <c r="E672" s="7"/>
      <c r="F672" s="7"/>
      <c r="G672" s="7"/>
      <c r="H672" s="7"/>
      <c r="I672" s="7"/>
      <c r="J672" s="7"/>
      <c r="K672" s="7"/>
    </row>
    <row r="673" spans="1:11" x14ac:dyDescent="0.25">
      <c r="A673" s="9"/>
      <c r="B673" s="7"/>
      <c r="C673" s="7"/>
      <c r="D673" s="7"/>
      <c r="E673" s="7"/>
      <c r="F673" s="7"/>
      <c r="G673" s="7"/>
      <c r="H673" s="7"/>
      <c r="I673" s="7"/>
      <c r="J673" s="7"/>
      <c r="K673" s="7"/>
    </row>
    <row r="674" spans="1:11" x14ac:dyDescent="0.25">
      <c r="A674" s="9"/>
      <c r="B674" s="7"/>
      <c r="C674" s="7"/>
      <c r="D674" s="7"/>
      <c r="E674" s="7"/>
      <c r="F674" s="7"/>
      <c r="G674" s="7"/>
      <c r="H674" s="7"/>
      <c r="I674" s="7"/>
      <c r="J674" s="7"/>
      <c r="K674" s="7"/>
    </row>
    <row r="675" spans="1:11" x14ac:dyDescent="0.25">
      <c r="A675" s="9"/>
      <c r="B675" s="7"/>
      <c r="C675" s="7"/>
      <c r="D675" s="7"/>
      <c r="E675" s="7"/>
      <c r="F675" s="7"/>
      <c r="G675" s="7"/>
      <c r="H675" s="7"/>
      <c r="I675" s="7"/>
      <c r="J675" s="7"/>
      <c r="K675" s="7"/>
    </row>
  </sheetData>
  <mergeCells count="2">
    <mergeCell ref="B15:K15"/>
    <mergeCell ref="B2:K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7DDEB25D-9C37-4C48-ABE9-E1D45DEFFDC9}">
          <x14:formula1>
            <xm:f>Sheet3!$A$1:$A$3</xm:f>
          </x14:formula1>
          <xm:sqref>B16:K675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F3B64-4270-4425-A742-D8D889136092}">
  <dimension ref="A1:A3"/>
  <sheetViews>
    <sheetView workbookViewId="0">
      <selection activeCell="C18" sqref="C18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Template-Close-Ended Qs</vt:lpstr>
      <vt:lpstr>Example Data-Close-Ended Qs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Weirich Paine</dc:creator>
  <cp:lastModifiedBy>Christine Weirich Paine</cp:lastModifiedBy>
  <dcterms:created xsi:type="dcterms:W3CDTF">2018-04-24T16:29:28Z</dcterms:created>
  <dcterms:modified xsi:type="dcterms:W3CDTF">2018-05-03T19:04:59Z</dcterms:modified>
</cp:coreProperties>
</file>